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niotiV\Desktop\SITE\"/>
    </mc:Choice>
  </mc:AlternateContent>
  <bookViews>
    <workbookView xWindow="0" yWindow="0" windowWidth="28800" windowHeight="12300"/>
  </bookViews>
  <sheets>
    <sheet name="Αθροιστικά γ΄2017" sheetId="1" r:id="rId1"/>
    <sheet name="Συγκεντρωτικά γ΄2017" sheetId="2" r:id="rId2"/>
    <sheet name="Αφερεγγυότητα" sheetId="3" r:id="rId3"/>
  </sheets>
  <externalReferences>
    <externalReference r:id="rId4"/>
    <externalReference r:id="rId5"/>
    <externalReference r:id="rId6"/>
  </externalReferences>
  <definedNames>
    <definedName name="_xlnm.Print_Area" localSheetId="1">'Συγκεντρωτικά γ΄2017'!$A$1:$O$68</definedName>
    <definedName name="_xlnm.Print_Titles" localSheetId="1">'Συγκεντρωτικά γ΄2017'!$1:$2</definedName>
  </definedNames>
  <calcPr calcId="162913"/>
</workbook>
</file>

<file path=xl/calcChain.xml><?xml version="1.0" encoding="utf-8"?>
<calcChain xmlns="http://schemas.openxmlformats.org/spreadsheetml/2006/main">
  <c r="B49" i="1" l="1"/>
  <c r="I31" i="1"/>
  <c r="G31" i="1"/>
  <c r="F31" i="1"/>
  <c r="E31" i="1"/>
  <c r="C31" i="1"/>
  <c r="B31" i="1"/>
  <c r="D30" i="1"/>
  <c r="H30" i="1" s="1"/>
  <c r="D29" i="1"/>
  <c r="H29" i="1" s="1"/>
  <c r="D28" i="1"/>
  <c r="H28" i="1" s="1"/>
  <c r="D27" i="1"/>
  <c r="H27" i="1" s="1"/>
  <c r="D26" i="1"/>
  <c r="H26" i="1" s="1"/>
  <c r="D25" i="1"/>
  <c r="H25" i="1" s="1"/>
  <c r="D24" i="1"/>
  <c r="H24" i="1" s="1"/>
  <c r="D23" i="1"/>
  <c r="H23" i="1" s="1"/>
  <c r="D22" i="1"/>
  <c r="H22" i="1" s="1"/>
  <c r="D21" i="1"/>
  <c r="H21" i="1" s="1"/>
  <c r="D20" i="1"/>
  <c r="H20" i="1" s="1"/>
  <c r="D19" i="1"/>
  <c r="H19" i="1" s="1"/>
  <c r="D18" i="1"/>
  <c r="H18" i="1" s="1"/>
  <c r="D17" i="1"/>
  <c r="H17" i="1" s="1"/>
  <c r="D16" i="1"/>
  <c r="H16" i="1" s="1"/>
  <c r="D15" i="1"/>
  <c r="H15" i="1" s="1"/>
  <c r="D14" i="1"/>
  <c r="H14" i="1" s="1"/>
  <c r="D13" i="1"/>
  <c r="H13" i="1" s="1"/>
  <c r="D12" i="1"/>
  <c r="H12" i="1" s="1"/>
  <c r="D11" i="1"/>
  <c r="D31" i="1" l="1"/>
  <c r="H11" i="1"/>
  <c r="H31" i="1" s="1"/>
  <c r="O66" i="2" l="1"/>
  <c r="M66" i="2"/>
  <c r="L66" i="2"/>
  <c r="K66" i="2"/>
  <c r="J66" i="2"/>
  <c r="I66" i="2"/>
  <c r="H66" i="2"/>
  <c r="G66" i="2"/>
  <c r="F66" i="2"/>
  <c r="E66" i="2"/>
  <c r="D66" i="2"/>
  <c r="C12" i="3" l="1"/>
  <c r="C9" i="3"/>
  <c r="C6" i="3"/>
</calcChain>
</file>

<file path=xl/sharedStrings.xml><?xml version="1.0" encoding="utf-8"?>
<sst xmlns="http://schemas.openxmlformats.org/spreadsheetml/2006/main" count="180" uniqueCount="159">
  <si>
    <t>ΠΟΛΙΤΙΚΗ ΔΙΑΔΙΚΑΣΙΑ - ΠΙΝΑΚΑΣ 1</t>
  </si>
  <si>
    <t>ΠΡΩΤΟΔΙΚΕΙΟ:</t>
  </si>
  <si>
    <t>ΠΕΡΙΟΔΟΣ ΑΝΑΦΟΡΑΣ:</t>
  </si>
  <si>
    <t>ΥΠΗΡΕΤΟΥΝΤΕΣ ΔΙΚΑΣΤΙΚΟΙ ΛΕΙΤΟΥΡΓΟΙ:</t>
  </si>
  <si>
    <t>ΥΠΗΡΕΤΟΥΝΤΕΣ ΔΙΚΑΣΤΙΚΟΙ ΥΠΑΛΛΗΛΟΙ:</t>
  </si>
  <si>
    <r>
      <t xml:space="preserve">Στήλη (1) 
</t>
    </r>
    <r>
      <rPr>
        <i/>
        <sz val="14"/>
        <color indexed="8"/>
        <rFont val="Calibri"/>
        <family val="2"/>
        <charset val="161"/>
      </rPr>
      <t>βλ. υποσημείωση (1)</t>
    </r>
  </si>
  <si>
    <t>Στήλη (2)</t>
  </si>
  <si>
    <r>
      <t xml:space="preserve">Στήλη (3) 
</t>
    </r>
    <r>
      <rPr>
        <i/>
        <sz val="14"/>
        <color indexed="8"/>
        <rFont val="Calibri"/>
        <family val="2"/>
        <charset val="161"/>
      </rPr>
      <t>βλ. υποσημείωση (2)</t>
    </r>
  </si>
  <si>
    <t>Στήλη (4)</t>
  </si>
  <si>
    <t>Στήλη (5)</t>
  </si>
  <si>
    <t>Στήλη (6)</t>
  </si>
  <si>
    <r>
      <t xml:space="preserve">Στήλη (7) 
</t>
    </r>
    <r>
      <rPr>
        <i/>
        <sz val="14"/>
        <color indexed="8"/>
        <rFont val="Calibri"/>
        <family val="2"/>
        <charset val="161"/>
      </rPr>
      <t>βλ. υποσημείωση (3)</t>
    </r>
  </si>
  <si>
    <t>Στήλη (8)</t>
  </si>
  <si>
    <t>Διαδικασία</t>
  </si>
  <si>
    <r>
      <rPr>
        <b/>
        <sz val="12"/>
        <color indexed="8"/>
        <rFont val="Calibri"/>
        <family val="2"/>
        <charset val="161"/>
      </rPr>
      <t xml:space="preserve">Εκκρεμείς Υποθέσεις
</t>
    </r>
    <r>
      <rPr>
        <sz val="12"/>
        <color indexed="8"/>
        <rFont val="Calibri"/>
        <family val="2"/>
        <charset val="161"/>
      </rPr>
      <t xml:space="preserve">(Στην </t>
    </r>
    <r>
      <rPr>
        <b/>
        <sz val="12"/>
        <color indexed="8"/>
        <rFont val="Calibri"/>
        <family val="2"/>
        <charset val="161"/>
      </rPr>
      <t>αρχή της περιόδου</t>
    </r>
    <r>
      <rPr>
        <sz val="12"/>
        <color indexed="8"/>
        <rFont val="Calibri"/>
        <family val="2"/>
        <charset val="161"/>
      </rPr>
      <t xml:space="preserve"> αναφοράς) =
α)Υποθέσεις που δεν έχουν συζητηθεί,
β) εξ αναβολής υποθέσεις,
γ) συζητηθείσες/εκκρεμεί η απόφαση</t>
    </r>
  </si>
  <si>
    <r>
      <rPr>
        <b/>
        <sz val="12"/>
        <color indexed="8"/>
        <rFont val="Calibri"/>
        <family val="2"/>
        <charset val="161"/>
      </rPr>
      <t xml:space="preserve">Εισερχόμενες Υποθέσεις </t>
    </r>
    <r>
      <rPr>
        <sz val="12"/>
        <color indexed="8"/>
        <rFont val="Calibri"/>
        <family val="2"/>
        <charset val="161"/>
      </rPr>
      <t xml:space="preserve">
</t>
    </r>
  </si>
  <si>
    <r>
      <rPr>
        <b/>
        <sz val="12"/>
        <color indexed="8"/>
        <rFont val="Calibri"/>
        <family val="2"/>
        <charset val="161"/>
      </rPr>
      <t>Περαιωθείσες/Επι-λυθείσες Υποθέσεις</t>
    </r>
    <r>
      <rPr>
        <sz val="12"/>
        <color indexed="8"/>
        <rFont val="Calibri"/>
        <family val="2"/>
        <charset val="161"/>
      </rPr>
      <t xml:space="preserve"> (σύνολο)
</t>
    </r>
  </si>
  <si>
    <t>Περαιωθείσες/Επιλυθείσες Υποθέσεις</t>
  </si>
  <si>
    <r>
      <rPr>
        <b/>
        <sz val="12"/>
        <color indexed="8"/>
        <rFont val="Calibri"/>
        <family val="2"/>
        <charset val="161"/>
      </rPr>
      <t xml:space="preserve">Εκκρεμείς Υποθέσεις
</t>
    </r>
    <r>
      <rPr>
        <sz val="12"/>
        <color indexed="8"/>
        <rFont val="Calibri"/>
        <family val="2"/>
        <charset val="161"/>
      </rPr>
      <t xml:space="preserve">(Στο </t>
    </r>
    <r>
      <rPr>
        <b/>
        <sz val="12"/>
        <color indexed="8"/>
        <rFont val="Calibri"/>
        <family val="2"/>
        <charset val="161"/>
      </rPr>
      <t xml:space="preserve">τέλος της περιόδου </t>
    </r>
    <r>
      <rPr>
        <sz val="12"/>
        <color indexed="8"/>
        <rFont val="Calibri"/>
        <family val="2"/>
        <charset val="161"/>
      </rPr>
      <t xml:space="preserve">αναφοράς) </t>
    </r>
  </si>
  <si>
    <t>Αναβολές</t>
  </si>
  <si>
    <t>Με δημοσίευση απόφασης</t>
  </si>
  <si>
    <t>Ματαιωθείσες ή
 μη εκφωνηθείσες</t>
  </si>
  <si>
    <t>Στο ακροατήριο
(συμβιβασμοί, παραιτήσεις, πρακτικά)</t>
  </si>
  <si>
    <t>ΤΑΚΤΙΚΗ ΜΟΝΟΜΕΛΟΥΣ - ΠΑΛΙΑ ΔΙΑΔΙΚΑΣΙΑ</t>
  </si>
  <si>
    <t>ΤΑΚΤΙΚΗ ΜΟΝΟΜΕΛΟΥΣ - ΝΕΑ ΔΙΑΔΙΚΑΣΙΑ</t>
  </si>
  <si>
    <t>ΤΑΚΤΙΚΗ ΠΟΛΥΜΕΛΟΥΣ - ΠΑΛΙΑ ΔΙΑΔΙΚΑΣΙΑ</t>
  </si>
  <si>
    <t>ΤΑΚΤΙΚΗ ΠΟΛΥΜΕΛΟΥΣ - ΝΕΑ ΔΙΑΔΙΚΑΣΙΑ</t>
  </si>
  <si>
    <t>ΕΚΟΥΣΙΑ ΜΟΝΟΜΕΛΟΥΣ</t>
  </si>
  <si>
    <t>ΕΚΟΥΣΙΑ ΠΟΛΥΜΕΛΟΥΣ*</t>
  </si>
  <si>
    <t>-ΠΤΩΧΕΥΤΙΚΗ ΔΙΑΔΙΚΑΣΙΑ</t>
  </si>
  <si>
    <t>ΑΣΦΑΛΙΣΤΙΚΑ ΜΕΤΡΑ ΜΟΝΟΜΕΛΟΥΣ**</t>
  </si>
  <si>
    <t>ΑΣΦΑΛΙΣΤΙΚΑ ΜΕΤΡΑ ΠΟΛΥΜΕΛΟΥΣ</t>
  </si>
  <si>
    <t>ΟΙΚΟΓΕΝΕΙΑΚΕΣ ΔΙΑΦΟΡΕΣ/ΔΙΑΤΡΟΦΕΣ</t>
  </si>
  <si>
    <t>ΑΥΤΟΚΙΝΗΤΑ</t>
  </si>
  <si>
    <t>ΕΡΓΑΤΙΚΑ</t>
  </si>
  <si>
    <t>ΜΙΣΘΩΣΕΙΣ</t>
  </si>
  <si>
    <t>ΑΜΟΙΒΕΣ</t>
  </si>
  <si>
    <t>ΑΠΑΛΛΟΤΡΙΩΣΕΙΣ</t>
  </si>
  <si>
    <t xml:space="preserve">ΕΘΝΙΚΕΣ ΔΙΑΤΑΓΕΣ ΠΛΗΡΩΜΗΣ </t>
  </si>
  <si>
    <t>ΕΥΡΩΠΑΪΚΕΣ ΔΙΑΤΑΓΕΣ ΠΛΗΡΩΜΗΣ</t>
  </si>
  <si>
    <t>ΔΙΑΤΑΓΕΣ ΑΠΟΔΟΣΗΣ ΜΙΣΘΙΟΥ</t>
  </si>
  <si>
    <t>ΠΙΣΤΩΤΙΚΟΙ ΤΙΤΛΟΙ/
ΑΝΑΚΟΠΕΣ ΚΑΤΑ ΠΙΣΤΩΤΙΚΩΝ ΤΙΤΛΩΝ</t>
  </si>
  <si>
    <t>ΛΟΙΠΑ</t>
  </si>
  <si>
    <t>Σύνολο</t>
  </si>
  <si>
    <t>* χωρίς  την πτωχευτική διαδικασία εταιριών</t>
  </si>
  <si>
    <t>** χωρίς  τις συναινετικές προσημειώσεις</t>
  </si>
  <si>
    <t>Υποσημείωση (1):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(7)</t>
  </si>
  <si>
    <t>Υποσημείωση (2): Ο αριθμός των υποθέσεων που περαιώθηκαν κατά τη διάρκεια της περιόδου αναφοράς προκύπτει από το άθροισμα των επιμέρους στηλών  (4), (5) και (6)</t>
  </si>
  <si>
    <t>Υποσημείωση (3): Ο αριθμός των εκκρεμών υποθέσεων στο τέλος της  περιόδου αναφοράς προκύπτει ως εξής: Στήλη  (1) + Στήλη (2) - Στήλη (3)</t>
  </si>
  <si>
    <t>ΠΟΛΙΤΙΚΗ ΔΙΑΔΙΚΑΣΙΑ - ΠΙΝΑΚΑΣ 2</t>
  </si>
  <si>
    <t>ΔΙΑΖΥΓΙΑ*</t>
  </si>
  <si>
    <t>Αριθμός 
Αποφάσεων που εκδόθηκαν μέσα στην περίοδο αναφοράς</t>
  </si>
  <si>
    <t>ΕΚΟΥΣΙΑ ΜΟΝΟΜΕΛΟΥΣ/ΣΥΝΑΙΝΕΤΙΚΑ</t>
  </si>
  <si>
    <t>ΕΙΔΙΚΗ  ΜΟΝΟΜΕΛΟΥΣ
(ΝΕΟΣ ΚΠολΔ)/2ΕΤΗΣ ΔΙΑΣΤΑΣΗ</t>
  </si>
  <si>
    <t>ΕΙΔΙΚΗ  ΜΟΝΟΜΕΛΟΥΣ
(ΝΕΟΣ ΚΠολΔ)/ΙΣΧΥΡΟΣ ΚΛΟΝΙΣΜΟΣ</t>
  </si>
  <si>
    <t>ΕΙΔΙΚΗ  ΠΟΛΥΜΕΛΟΥΣ
(ΠΑΛΑΙΟΣ ΚΠολΔ)/4ΕΤΗΣ ΔΙΑΣΤΑΣΗ</t>
  </si>
  <si>
    <t>ΕΙΔΙΚΗ  ΠΟΛΥΜΕΛΟΥΣ
(ΠΑΛΑΙΟΣ ΚΠολΔ)/ΙΣΧΥΡΟΣ ΚΛΟΝΙΣΜΟΣ</t>
  </si>
  <si>
    <t>*Ο πίνακας που αφορά τον αριθμό των διαζυγίων θα διαβιβάζεται από το Υπουργείο Δικαιοσύνης Διαφάνειας και Ανθρωπίνων Δικαιωμάτων στην ΕΛ.ΣΤΑΤ</t>
  </si>
  <si>
    <t>Πρωτοδικείο</t>
  </si>
  <si>
    <t>Υπηρετούντες
Δικαστικοί
Λειτουργοί</t>
  </si>
  <si>
    <t>Υπηρετούντες
Δικαστικοί
Υπάλληλοι</t>
  </si>
  <si>
    <r>
      <rPr>
        <b/>
        <sz val="14"/>
        <color indexed="8"/>
        <rFont val="Calibri"/>
        <family val="2"/>
        <charset val="161"/>
      </rPr>
      <t>Εκκρεμείς Υποθέσεις</t>
    </r>
    <r>
      <rPr>
        <sz val="14"/>
        <color indexed="8"/>
        <rFont val="Calibri"/>
        <family val="2"/>
        <charset val="161"/>
      </rPr>
      <t xml:space="preserve"> (Στην </t>
    </r>
    <r>
      <rPr>
        <b/>
        <sz val="14"/>
        <color indexed="8"/>
        <rFont val="Calibri"/>
        <family val="2"/>
        <charset val="161"/>
      </rPr>
      <t>αρχή της περιόδου</t>
    </r>
    <r>
      <rPr>
        <sz val="14"/>
        <color indexed="8"/>
        <rFont val="Calibri"/>
        <family val="2"/>
        <charset val="161"/>
      </rPr>
      <t xml:space="preserve"> αναφοράς) =
α) υποθέσεις που δεν έχουν συζητηθεί,
β) εξ αναβολής υποθέσεις,
γ) συζητηθείσες/εκκρεμεί η απόφαση</t>
    </r>
  </si>
  <si>
    <r>
      <rPr>
        <b/>
        <sz val="14"/>
        <color indexed="8"/>
        <rFont val="Calibri"/>
        <family val="2"/>
        <charset val="161"/>
      </rPr>
      <t xml:space="preserve">Εισερχόμενες Υποθέσεις </t>
    </r>
    <r>
      <rPr>
        <sz val="14"/>
        <color indexed="8"/>
        <rFont val="Calibri"/>
        <family val="2"/>
        <charset val="161"/>
      </rPr>
      <t xml:space="preserve">
</t>
    </r>
  </si>
  <si>
    <r>
      <rPr>
        <b/>
        <sz val="14"/>
        <color indexed="8"/>
        <rFont val="Calibri"/>
        <family val="2"/>
        <charset val="161"/>
      </rPr>
      <t>Περαιωθείσες/Επι-
λυθείσες Υποθέσεις</t>
    </r>
    <r>
      <rPr>
        <sz val="14"/>
        <color indexed="8"/>
        <rFont val="Calibri"/>
        <family val="2"/>
        <charset val="161"/>
      </rPr>
      <t xml:space="preserve"> (σύνολο)
</t>
    </r>
  </si>
  <si>
    <r>
      <rPr>
        <b/>
        <sz val="14"/>
        <color indexed="8"/>
        <rFont val="Calibri"/>
        <family val="2"/>
        <charset val="161"/>
      </rPr>
      <t xml:space="preserve">Εκκρεμείς Υποθέσεις
</t>
    </r>
    <r>
      <rPr>
        <sz val="14"/>
        <color indexed="8"/>
        <rFont val="Calibri"/>
        <family val="2"/>
        <charset val="161"/>
      </rPr>
      <t xml:space="preserve">(Στο </t>
    </r>
    <r>
      <rPr>
        <b/>
        <sz val="14"/>
        <color indexed="8"/>
        <rFont val="Calibri"/>
        <family val="2"/>
        <charset val="161"/>
      </rPr>
      <t xml:space="preserve">τέλος της περιόδου </t>
    </r>
    <r>
      <rPr>
        <sz val="14"/>
        <color indexed="8"/>
        <rFont val="Calibri"/>
        <family val="2"/>
        <charset val="161"/>
      </rPr>
      <t xml:space="preserve">αναφοράς) </t>
    </r>
  </si>
  <si>
    <t>Διαζύγια</t>
  </si>
  <si>
    <t>Αφερεγγυότητα</t>
  </si>
  <si>
    <t>Με δημοσίευση
απόφασης</t>
  </si>
  <si>
    <t>Mαταιωθείσες ή
 μη εκφωνηθείσες</t>
  </si>
  <si>
    <t>Στο ακροατήριο</t>
  </si>
  <si>
    <r>
      <rPr>
        <b/>
        <sz val="14"/>
        <color theme="1"/>
        <rFont val="Calibri"/>
        <family val="2"/>
        <charset val="161"/>
        <scheme val="minor"/>
      </rPr>
      <t>Εκκρεμείς Υποθέσεις</t>
    </r>
    <r>
      <rPr>
        <sz val="14"/>
        <color theme="1"/>
        <rFont val="Calibri"/>
        <family val="2"/>
        <charset val="161"/>
        <scheme val="minor"/>
      </rPr>
      <t xml:space="preserve">
Εταιρικής Αφερεγγυότητας</t>
    </r>
  </si>
  <si>
    <r>
      <rPr>
        <b/>
        <sz val="14"/>
        <color theme="1"/>
        <rFont val="Calibri"/>
        <family val="2"/>
        <charset val="161"/>
        <scheme val="minor"/>
      </rPr>
      <t>Μέση Διάρκεια</t>
    </r>
    <r>
      <rPr>
        <sz val="14"/>
        <color theme="1"/>
        <rFont val="Calibri"/>
        <family val="2"/>
        <charset val="161"/>
        <scheme val="minor"/>
      </rPr>
      <t xml:space="preserve"> των Υποθέσεων
Εταιρικής Αφερεγγυότητας</t>
    </r>
  </si>
  <si>
    <r>
      <rPr>
        <b/>
        <sz val="14"/>
        <color theme="1"/>
        <rFont val="Calibri"/>
        <family val="2"/>
        <charset val="161"/>
        <scheme val="minor"/>
      </rPr>
      <t>Εισαχθείσες Υποθέσεις</t>
    </r>
    <r>
      <rPr>
        <sz val="14"/>
        <color theme="1"/>
        <rFont val="Calibri"/>
        <family val="2"/>
        <charset val="161"/>
        <scheme val="minor"/>
      </rPr>
      <t xml:space="preserve">
Εταιρικής Αφερεγγυότητας</t>
    </r>
  </si>
  <si>
    <t>ΑΓΡΙΝΙΟΥ</t>
  </si>
  <si>
    <t>ΑΙΓΙΟΥ</t>
  </si>
  <si>
    <t>ΑΛΕΞΑΝΔΡΟΥΠΟΛΗΣ</t>
  </si>
  <si>
    <t>ΑΜΦΙΣΣΑ</t>
  </si>
  <si>
    <t>ΑΡΤΑΣ</t>
  </si>
  <si>
    <t>ΒΕΡΟΙΑΣ</t>
  </si>
  <si>
    <t>ΓΙΑΝΝΙΤΣΩΝ</t>
  </si>
  <si>
    <t>ΓΡΕΒΕΝΩΝ</t>
  </si>
  <si>
    <t>ΓΥΘΕΙΟΥ</t>
  </si>
  <si>
    <t>ΔΡΑΜΑΣ</t>
  </si>
  <si>
    <t>ΕΔΕΣΣΑΣ</t>
  </si>
  <si>
    <t>ΖΑΚΥΝΘΟΥ</t>
  </si>
  <si>
    <t>ΗΛΕΙΑΣ</t>
  </si>
  <si>
    <t>ΗΡΑΚΛΕΙΟΥ</t>
  </si>
  <si>
    <t>ΘΕΣΠΡΩΤΙΑΣ</t>
  </si>
  <si>
    <t>ΘΕΣΣΑΛΟΝΙΚΗΣ</t>
  </si>
  <si>
    <t>ΘΗΒΩΝ</t>
  </si>
  <si>
    <t>ΙΩΑΝΝΙΝΩΝ</t>
  </si>
  <si>
    <t>ΚΑΒΑΛΑΣ</t>
  </si>
  <si>
    <t>ΚΑΛΑΒΡΥΤΩΝ</t>
  </si>
  <si>
    <t>ΚΑΛΑΜΑΤΑΣ</t>
  </si>
  <si>
    <t>ΚΑΡΔΙΤΣΑΣ</t>
  </si>
  <si>
    <t>ΚΑΣΤΟΡΙΑΣ</t>
  </si>
  <si>
    <t>ΚΑΤΕΡΙΝΗΣ</t>
  </si>
  <si>
    <t>ΚΕΡΚΥΡΑΣ</t>
  </si>
  <si>
    <t xml:space="preserve">ΚΕΦΑΛΛΗΝΙΑΣ </t>
  </si>
  <si>
    <t>ΚΙΛΚΙΣ</t>
  </si>
  <si>
    <t>ΚΟΖΑΝΗΣ</t>
  </si>
  <si>
    <t>ΚΟΡΙΝΘΟΥ</t>
  </si>
  <si>
    <t>ΚΥΠΑΡΙΣΣΙΑΣ</t>
  </si>
  <si>
    <t>ΚΩ</t>
  </si>
  <si>
    <t>ΛΑΜΙΑΣ</t>
  </si>
  <si>
    <t>ΛΑΡΙΣΑΣ</t>
  </si>
  <si>
    <t>ΛΑΣΙΘΙΟΥ</t>
  </si>
  <si>
    <t>ΛΕΥΚΑΔΑΣ</t>
  </si>
  <si>
    <t>ΛΙΒΑΔΕΙΑΣ</t>
  </si>
  <si>
    <t>ΜΕΣΟΛΟΓΓΙΟΥ</t>
  </si>
  <si>
    <t>ΝΑΞΟΥ</t>
  </si>
  <si>
    <t>ΞΑΝΘΗΣ</t>
  </si>
  <si>
    <t>ΟΡΕΣΤΙΑΔΑΣ</t>
  </si>
  <si>
    <t>ΠΕΙΡΑΙΩΣ</t>
  </si>
  <si>
    <t>ΠΡΕΒΕΖΑΣ</t>
  </si>
  <si>
    <t>ΡΕΘΥΜΝΟΥ</t>
  </si>
  <si>
    <t>ΡΟΔΟΠΗΣ</t>
  </si>
  <si>
    <t>ΡΟΔΟΥ</t>
  </si>
  <si>
    <t>ΣΑΜΟΥ</t>
  </si>
  <si>
    <t>ΣΕΡΡΩΝ</t>
  </si>
  <si>
    <t>ΣΠΑΡΤΗΣ</t>
  </si>
  <si>
    <t>ΣΥΡΟΣ</t>
  </si>
  <si>
    <t>ΤΡΙΚΑΛΑ</t>
  </si>
  <si>
    <t>ΤΡΙΠΟΛΗΣ</t>
  </si>
  <si>
    <t>ΦΛΩΡΙΝΑΣ</t>
  </si>
  <si>
    <t xml:space="preserve">ΧΑΛΚΙΔΙΚΗΣ </t>
  </si>
  <si>
    <t>ΧΑΝΙΩΝ</t>
  </si>
  <si>
    <t>ΧΙΟΣ</t>
  </si>
  <si>
    <t>ΣΥΝΟΛΟ</t>
  </si>
  <si>
    <t>ΝΑΥΠΛΙΟΥ</t>
  </si>
  <si>
    <t>ΑΘΗΝΑ</t>
  </si>
  <si>
    <t>ΑΜΑΛΙΑΔΑΣ</t>
  </si>
  <si>
    <t>ΒΟΛΟΣ</t>
  </si>
  <si>
    <t>ΕΥΡΥΤΑΝΙΑΣ</t>
  </si>
  <si>
    <t>ΜΥΤΙΛΗΝΗΣ</t>
  </si>
  <si>
    <t>ΧΑΛΚΙΔΑΣ</t>
  </si>
  <si>
    <t>63 Πρωτοδικεία</t>
  </si>
  <si>
    <t>01/07/2017 - 30/09/2017</t>
  </si>
  <si>
    <t>ΠΤΩΧΕΥΤΙΚΗ  ΔΙΑΔΙΚΑΣΙΑ - ΠΙΝΑΚΑΣ 1</t>
  </si>
  <si>
    <t>-</t>
  </si>
  <si>
    <t>ΕΚΚΡΕΜΕΙΣ ΥΠΟΘΕΣΕΙΣ ΕΤΑΙΡΙΚΗΣ ΑΦΕΡΕΓΓΥΟΤΗΤΑΣ* (εξυγιάνσεις, πτωχεύσεις, συνδιαλλαγές) ΤΗΝ 31/12/2016</t>
  </si>
  <si>
    <t>ΜΕΣΗ ΔΙΑΡΚΕΙΑ ΤΩΝ ΥΠΟΘΕΣΕΩΝ ΕΤΑΙΡΙΚΗΣ ΑΦΕΡΕΓΓΥΟΤΗΤΑΣ**</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</si>
  <si>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01/01/2017 ΕΩΣ 30/03/2017</t>
    </r>
  </si>
  <si>
    <t xml:space="preserve">ΕΜΠΟΡΙΟ </t>
  </si>
  <si>
    <t xml:space="preserve">ΤΟΥΡΙΣΜΟΣ </t>
  </si>
  <si>
    <t>ΓΕΩΡΓΙΑ</t>
  </si>
  <si>
    <t xml:space="preserve">ΥΠΗΡΕΣΙΕΣ </t>
  </si>
  <si>
    <t xml:space="preserve">ΚΑΤΑΣΚΕΥΕΣ </t>
  </si>
  <si>
    <t>ΒΙΟΜΗΧΑΝΙΑ</t>
  </si>
  <si>
    <t>ΑΛΛΟΣ ΤΟΜΕΑΣ</t>
  </si>
  <si>
    <t>ΕΚΚΡΕΜΕΙΣ ΥΠΟΘΕΣΕΙΣ ΕΤΑΙΡΙΚΗΣ ΑΦΕΡΕΓΓΥΟΤΗΤΑΣ* (εξυγιάνσεις, πτωχεύσεις, συνδιαλλαγές) ΤΗΝ 30/03/2017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</si>
  <si>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01/04/2017 ΕΩΣ 30/06/2017</t>
    </r>
  </si>
  <si>
    <t>ΕΚΚΡΕΜΕΙΣ ΥΠΟΘΕΣΕΙΣ ΕΤΑΙΡΙΚΗΣ ΑΦΕΡΕΓΓΥΟΤΗΤΑΣ* (εξυγιάνσεις, πτωχεύσεις, συνδιαλλαγές) ΤΗΝ 30/06/2017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</si>
  <si>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01/07/2017 ΕΩΣ 30/09/2017 </t>
    </r>
  </si>
  <si>
    <t>* Εκκρεμείς αποφάσεις: Οι υποθέσεις για τις οποίες εκκρεμεί έκδοση απόφασης ουσίας</t>
  </si>
  <si>
    <t>** Η διάρκεια αποτυπώνεται σε μήνες και αναφέρεται στην περίοδο από την κατάθεση της αίτησης έως να κηρυχθεί το πέρας της διαδικασίας (έκδοση απόφασης ουσίας)</t>
  </si>
  <si>
    <t>ΠΑΤΡΩΝ*</t>
  </si>
  <si>
    <t>* ΟΡΘΗ ΕΠΑΝΑΛΗΨΗ ΑΡΧΙΚΗΣ ΕΚΚΡΕΜΟΤΗΤΑΣ</t>
  </si>
  <si>
    <t>ΟΡΘΗ ΕΠΑΝΑΛΗΨΗ ΑΡΧΙΚΗΣ ΕΚΚΡΕΜΟΤΗΤΑΣ ΠΡΩΤΟΔΙΚΕΙΟ ΠΑΤΡΑΣ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</si>
</sst>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sz val="12"/>
      <color indexed="8"/>
      <name val="Calibri"/>
      <family val="2"/>
      <charset val="161"/>
    </font>
    <font>
      <b/>
      <sz val="12"/>
      <color indexed="8"/>
      <name val="Calibri"/>
      <family val="2"/>
      <charset val="161"/>
    </font>
    <font>
      <sz val="10"/>
      <name val="Arial"/>
      <family val="2"/>
      <charset val="161"/>
    </font>
    <font>
      <b/>
      <sz val="12"/>
      <color theme="1"/>
      <name val="Calibri"/>
      <family val="2"/>
      <charset val="161"/>
      <scheme val="minor"/>
    </font>
    <font>
      <sz val="12"/>
      <name val="Calibri"/>
      <family val="2"/>
      <charset val="161"/>
      <scheme val="minor"/>
    </font>
    <font>
      <i/>
      <sz val="12"/>
      <name val="Calibri"/>
      <family val="2"/>
      <charset val="161"/>
      <scheme val="minor"/>
    </font>
    <font>
      <b/>
      <sz val="12"/>
      <name val="Calibri"/>
      <family val="2"/>
      <charset val="161"/>
      <scheme val="minor"/>
    </font>
    <font>
      <b/>
      <sz val="14"/>
      <color theme="1"/>
      <name val="Calibri"/>
      <family val="2"/>
      <charset val="161"/>
      <scheme val="minor"/>
    </font>
    <font>
      <i/>
      <sz val="14"/>
      <color indexed="8"/>
      <name val="Calibri"/>
      <family val="2"/>
      <charset val="161"/>
    </font>
    <font>
      <sz val="14"/>
      <color theme="1"/>
      <name val="Calibri"/>
      <family val="2"/>
      <charset val="161"/>
      <scheme val="minor"/>
    </font>
    <font>
      <b/>
      <sz val="14"/>
      <color indexed="8"/>
      <name val="Calibri"/>
      <family val="2"/>
      <charset val="161"/>
    </font>
    <font>
      <sz val="14"/>
      <color indexed="8"/>
      <name val="Calibri"/>
      <family val="2"/>
      <charset val="161"/>
    </font>
    <font>
      <b/>
      <sz val="11"/>
      <color rgb="FF000000"/>
      <name val="Calibri"/>
      <family val="2"/>
      <charset val="161"/>
    </font>
    <font>
      <b/>
      <u/>
      <sz val="11"/>
      <color rgb="FF000000"/>
      <name val="Calibri"/>
      <family val="2"/>
      <charset val="161"/>
    </font>
    <font>
      <sz val="12"/>
      <color rgb="FFFF0000"/>
      <name val="Calibri"/>
      <family val="2"/>
      <charset val="161"/>
    </font>
    <font>
      <b/>
      <sz val="10"/>
      <color indexed="8"/>
      <name val="Book Antiqua"/>
      <family val="1"/>
      <charset val="161"/>
    </font>
    <font>
      <sz val="10"/>
      <color indexed="8"/>
      <name val="Book Antiqua"/>
      <family val="1"/>
      <charset val="161"/>
    </font>
    <font>
      <b/>
      <sz val="10"/>
      <color indexed="10"/>
      <name val="Book Antiqua"/>
      <family val="1"/>
      <charset val="16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59996337778862885"/>
        <bgColor indexed="64"/>
      </patternFill>
    </fill>
  </fills>
  <borders count="5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ck">
        <color indexed="64"/>
      </top>
      <bottom/>
      <diagonal/>
    </border>
  </borders>
  <cellStyleXfs count="2">
    <xf numFmtId="0" fontId="0" fillId="0" borderId="0"/>
    <xf numFmtId="0" fontId="5" fillId="0" borderId="0"/>
  </cellStyleXfs>
  <cellXfs count="150">
    <xf numFmtId="0" fontId="0" fillId="0" borderId="0" xfId="0"/>
    <xf numFmtId="3" fontId="12" fillId="5" borderId="3" xfId="0" applyNumberFormat="1" applyFont="1" applyFill="1" applyBorder="1" applyAlignment="1">
      <alignment horizontal="center" vertical="center" wrapText="1"/>
    </xf>
    <xf numFmtId="3" fontId="12" fillId="5" borderId="36" xfId="0" applyNumberFormat="1" applyFont="1" applyFill="1" applyBorder="1" applyAlignment="1">
      <alignment horizontal="center" vertical="center" wrapText="1"/>
    </xf>
    <xf numFmtId="49" fontId="2" fillId="0" borderId="35" xfId="0" applyNumberFormat="1" applyFont="1" applyBorder="1" applyAlignment="1">
      <alignment horizontal="center" vertical="center"/>
    </xf>
    <xf numFmtId="4" fontId="2" fillId="0" borderId="3"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3" borderId="3" xfId="0" applyNumberFormat="1" applyFont="1" applyFill="1" applyBorder="1" applyAlignment="1">
      <alignment horizontal="center" vertical="center"/>
    </xf>
    <xf numFmtId="3" fontId="2" fillId="0" borderId="3" xfId="0" applyNumberFormat="1" applyFont="1" applyBorder="1" applyAlignment="1">
      <alignment horizontal="center" vertical="center"/>
    </xf>
    <xf numFmtId="3" fontId="2" fillId="0" borderId="36" xfId="0" applyNumberFormat="1" applyFont="1" applyBorder="1" applyAlignment="1">
      <alignment horizontal="center" vertical="center"/>
    </xf>
    <xf numFmtId="49" fontId="2" fillId="6" borderId="35" xfId="0" applyNumberFormat="1" applyFont="1" applyFill="1" applyBorder="1" applyAlignment="1">
      <alignment horizontal="center" vertical="center"/>
    </xf>
    <xf numFmtId="4" fontId="2" fillId="6" borderId="3" xfId="0" applyNumberFormat="1" applyFont="1" applyFill="1" applyBorder="1" applyAlignment="1">
      <alignment horizontal="center" vertical="center"/>
    </xf>
    <xf numFmtId="3" fontId="12" fillId="6" borderId="3" xfId="0" applyNumberFormat="1" applyFont="1" applyFill="1" applyBorder="1" applyAlignment="1">
      <alignment horizontal="center" vertical="center"/>
    </xf>
    <xf numFmtId="3" fontId="2" fillId="6" borderId="3" xfId="0" applyNumberFormat="1" applyFont="1" applyFill="1" applyBorder="1" applyAlignment="1">
      <alignment horizontal="center" vertical="center"/>
    </xf>
    <xf numFmtId="3" fontId="2" fillId="6" borderId="36" xfId="0" applyNumberFormat="1" applyFont="1" applyFill="1" applyBorder="1" applyAlignment="1">
      <alignment horizontal="center" vertical="center"/>
    </xf>
    <xf numFmtId="0" fontId="0" fillId="0" borderId="0" xfId="0"/>
    <xf numFmtId="0" fontId="6" fillId="0" borderId="0" xfId="0" applyFont="1" applyProtection="1">
      <protection hidden="1"/>
    </xf>
    <xf numFmtId="49" fontId="6" fillId="4" borderId="0" xfId="0" applyNumberFormat="1" applyFont="1" applyFill="1" applyBorder="1" applyAlignment="1" applyProtection="1">
      <alignment horizontal="center" vertical="center"/>
      <protection locked="0"/>
    </xf>
    <xf numFmtId="0" fontId="0" fillId="0" borderId="0" xfId="0" applyProtection="1">
      <protection hidden="1"/>
    </xf>
    <xf numFmtId="0" fontId="2" fillId="0" borderId="0" xfId="0" applyFont="1" applyProtection="1">
      <protection hidden="1"/>
    </xf>
    <xf numFmtId="0" fontId="6" fillId="0" borderId="0" xfId="0" applyFont="1" applyAlignment="1" applyProtection="1">
      <alignment horizontal="center"/>
      <protection hidden="1"/>
    </xf>
    <xf numFmtId="0" fontId="6" fillId="0" borderId="5" xfId="0" applyFont="1" applyBorder="1" applyProtection="1">
      <protection hidden="1"/>
    </xf>
    <xf numFmtId="0" fontId="2" fillId="0" borderId="0" xfId="0" applyFont="1"/>
    <xf numFmtId="0" fontId="6" fillId="0" borderId="6" xfId="0" applyFont="1" applyBorder="1" applyProtection="1">
      <protection hidden="1"/>
    </xf>
    <xf numFmtId="0" fontId="6" fillId="0" borderId="8" xfId="0" applyFont="1" applyBorder="1" applyProtection="1">
      <protection hidden="1"/>
    </xf>
    <xf numFmtId="0" fontId="6" fillId="0" borderId="0" xfId="0" applyFont="1" applyBorder="1" applyProtection="1">
      <protection hidden="1"/>
    </xf>
    <xf numFmtId="0" fontId="10" fillId="0" borderId="3"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0" fontId="7" fillId="0" borderId="9" xfId="0" applyFont="1" applyBorder="1" applyProtection="1">
      <protection hidden="1"/>
    </xf>
    <xf numFmtId="0" fontId="7" fillId="0" borderId="10" xfId="0" applyFont="1" applyBorder="1" applyProtection="1">
      <protection hidden="1"/>
    </xf>
    <xf numFmtId="0" fontId="7" fillId="0" borderId="11" xfId="0" applyFont="1" applyBorder="1" applyProtection="1">
      <protection hidden="1"/>
    </xf>
    <xf numFmtId="0" fontId="0" fillId="0" borderId="0" xfId="0" applyBorder="1" applyAlignment="1"/>
    <xf numFmtId="0" fontId="0" fillId="0" borderId="0" xfId="0" applyBorder="1" applyAlignment="1">
      <alignment horizontal="center"/>
    </xf>
    <xf numFmtId="0" fontId="8" fillId="0" borderId="11" xfId="0" quotePrefix="1" applyFont="1" applyBorder="1" applyProtection="1">
      <protection hidden="1"/>
    </xf>
    <xf numFmtId="0" fontId="7" fillId="0" borderId="11" xfId="0" applyFont="1" applyBorder="1" applyAlignment="1" applyProtection="1">
      <alignment wrapText="1"/>
      <protection hidden="1"/>
    </xf>
    <xf numFmtId="0" fontId="9" fillId="0" borderId="18" xfId="0" applyFont="1" applyBorder="1" applyProtection="1">
      <protection hidden="1"/>
    </xf>
    <xf numFmtId="0" fontId="0" fillId="0" borderId="0" xfId="0" applyBorder="1" applyAlignment="1" applyProtection="1">
      <alignment horizontal="center" wrapText="1"/>
      <protection hidden="1"/>
    </xf>
    <xf numFmtId="0" fontId="1" fillId="0" borderId="0" xfId="0" applyFont="1" applyBorder="1" applyAlignment="1" applyProtection="1">
      <alignment wrapText="1"/>
      <protection hidden="1"/>
    </xf>
    <xf numFmtId="0" fontId="1" fillId="0" borderId="0" xfId="0" applyFont="1" applyBorder="1" applyAlignment="1" applyProtection="1">
      <alignment horizontal="center" wrapText="1"/>
      <protection hidden="1"/>
    </xf>
    <xf numFmtId="0" fontId="1" fillId="0" borderId="0" xfId="0" applyFont="1" applyBorder="1" applyAlignment="1" applyProtection="1">
      <alignment vertical="top" wrapText="1"/>
      <protection hidden="1"/>
    </xf>
    <xf numFmtId="0" fontId="0" fillId="0" borderId="12" xfId="0" applyFont="1" applyBorder="1" applyProtection="1">
      <protection hidden="1"/>
    </xf>
    <xf numFmtId="0" fontId="1" fillId="0" borderId="4" xfId="0" applyFont="1" applyBorder="1" applyAlignment="1" applyProtection="1">
      <alignment horizontal="center" wrapText="1"/>
      <protection hidden="1"/>
    </xf>
    <xf numFmtId="0" fontId="0" fillId="0" borderId="12" xfId="0" applyFont="1" applyBorder="1" applyAlignment="1" applyProtection="1">
      <alignment wrapText="1"/>
      <protection hidden="1"/>
    </xf>
    <xf numFmtId="0" fontId="1" fillId="0" borderId="16" xfId="0" applyFont="1" applyBorder="1" applyAlignment="1" applyProtection="1">
      <alignment horizontal="left" wrapText="1"/>
      <protection hidden="1"/>
    </xf>
    <xf numFmtId="0" fontId="0" fillId="0" borderId="0" xfId="0" applyBorder="1" applyAlignment="1" applyProtection="1">
      <alignment horizontal="left"/>
      <protection hidden="1"/>
    </xf>
    <xf numFmtId="0" fontId="0" fillId="0" borderId="0" xfId="0" applyFont="1" applyProtection="1">
      <protection hidden="1"/>
    </xf>
    <xf numFmtId="4" fontId="6" fillId="4" borderId="2" xfId="0" applyNumberFormat="1" applyFont="1" applyFill="1" applyBorder="1" applyAlignment="1" applyProtection="1">
      <alignment horizontal="center" vertical="center"/>
      <protection locked="0"/>
    </xf>
    <xf numFmtId="4" fontId="6" fillId="4" borderId="7" xfId="0" applyNumberFormat="1" applyFont="1" applyFill="1" applyBorder="1" applyAlignment="1" applyProtection="1">
      <alignment horizontal="center" vertical="center"/>
      <protection locked="0"/>
    </xf>
    <xf numFmtId="3" fontId="2" fillId="4" borderId="13" xfId="0" applyNumberFormat="1" applyFont="1" applyFill="1" applyBorder="1" applyAlignment="1" applyProtection="1">
      <alignment horizontal="center" vertical="center" wrapText="1"/>
      <protection locked="0"/>
    </xf>
    <xf numFmtId="3" fontId="2" fillId="4" borderId="27" xfId="0" applyNumberFormat="1" applyFont="1" applyFill="1" applyBorder="1" applyAlignment="1" applyProtection="1">
      <alignment horizontal="center" vertical="center" wrapText="1"/>
      <protection locked="0"/>
    </xf>
    <xf numFmtId="3" fontId="2" fillId="3" borderId="13" xfId="0" applyNumberFormat="1" applyFont="1" applyFill="1" applyBorder="1" applyAlignment="1" applyProtection="1">
      <alignment horizontal="center" vertical="center" wrapText="1"/>
      <protection hidden="1"/>
    </xf>
    <xf numFmtId="3" fontId="2" fillId="4" borderId="14" xfId="0" applyNumberFormat="1" applyFont="1" applyFill="1" applyBorder="1" applyAlignment="1" applyProtection="1">
      <alignment horizontal="center" vertical="center"/>
      <protection locked="0"/>
    </xf>
    <xf numFmtId="3" fontId="2" fillId="3" borderId="28" xfId="0" applyNumberFormat="1" applyFont="1" applyFill="1" applyBorder="1" applyAlignment="1" applyProtection="1">
      <alignment horizontal="center" vertical="center" wrapText="1"/>
      <protection hidden="1"/>
    </xf>
    <xf numFmtId="3" fontId="2" fillId="4" borderId="17" xfId="0" applyNumberFormat="1" applyFont="1" applyFill="1" applyBorder="1" applyAlignment="1" applyProtection="1">
      <alignment horizontal="center" vertical="center" wrapText="1"/>
      <protection locked="0"/>
    </xf>
    <xf numFmtId="3" fontId="2" fillId="4" borderId="12"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protection locked="0"/>
    </xf>
    <xf numFmtId="3" fontId="2" fillId="4" borderId="3" xfId="0" applyNumberFormat="1" applyFont="1" applyFill="1" applyBorder="1" applyAlignment="1" applyProtection="1">
      <alignment horizontal="center" vertical="center"/>
      <protection locked="0"/>
    </xf>
    <xf numFmtId="3" fontId="2" fillId="4" borderId="4" xfId="0" applyNumberFormat="1" applyFont="1" applyFill="1" applyBorder="1" applyAlignment="1" applyProtection="1">
      <alignment horizontal="center" vertical="center" wrapText="1"/>
      <protection locked="0"/>
    </xf>
    <xf numFmtId="3" fontId="7" fillId="4" borderId="12" xfId="0" applyNumberFormat="1" applyFont="1" applyFill="1" applyBorder="1" applyAlignment="1" applyProtection="1">
      <alignment horizontal="center" vertical="center"/>
      <protection locked="0"/>
    </xf>
    <xf numFmtId="3" fontId="2" fillId="4" borderId="4" xfId="0" applyNumberFormat="1" applyFont="1" applyFill="1" applyBorder="1" applyAlignment="1" applyProtection="1">
      <alignment horizontal="center" vertical="center"/>
      <protection locked="0"/>
    </xf>
    <xf numFmtId="3" fontId="6" fillId="0" borderId="7" xfId="0" applyNumberFormat="1" applyFont="1" applyBorder="1" applyAlignment="1" applyProtection="1">
      <alignment horizontal="center" vertical="center"/>
      <protection hidden="1"/>
    </xf>
    <xf numFmtId="3" fontId="9" fillId="0" borderId="6" xfId="0" applyNumberFormat="1" applyFont="1" applyFill="1" applyBorder="1" applyAlignment="1" applyProtection="1">
      <alignment horizontal="center" vertical="center"/>
      <protection hidden="1"/>
    </xf>
    <xf numFmtId="3" fontId="6" fillId="0" borderId="19" xfId="0" applyNumberFormat="1" applyFont="1" applyFill="1" applyBorder="1" applyAlignment="1" applyProtection="1">
      <alignment horizontal="center" vertical="center"/>
      <protection hidden="1"/>
    </xf>
    <xf numFmtId="3" fontId="6" fillId="0" borderId="6" xfId="0" applyNumberFormat="1" applyFont="1" applyFill="1" applyBorder="1" applyAlignment="1" applyProtection="1">
      <alignment horizontal="center" vertical="center" wrapText="1"/>
      <protection hidden="1"/>
    </xf>
    <xf numFmtId="3" fontId="6" fillId="0" borderId="15" xfId="0" applyNumberFormat="1" applyFont="1" applyFill="1" applyBorder="1" applyAlignment="1" applyProtection="1">
      <alignment horizontal="center" vertical="center"/>
      <protection hidden="1"/>
    </xf>
    <xf numFmtId="3" fontId="6" fillId="0" borderId="29" xfId="0" applyNumberFormat="1" applyFont="1" applyFill="1" applyBorder="1" applyAlignment="1" applyProtection="1">
      <alignment horizontal="center" vertical="center"/>
      <protection hidden="1"/>
    </xf>
    <xf numFmtId="3" fontId="6" fillId="0" borderId="7" xfId="0" applyNumberFormat="1" applyFont="1" applyFill="1" applyBorder="1" applyAlignment="1" applyProtection="1">
      <alignment horizontal="center" vertical="center" wrapText="1"/>
      <protection hidden="1"/>
    </xf>
    <xf numFmtId="0" fontId="2" fillId="0" borderId="0" xfId="0" applyFont="1" applyAlignment="1">
      <alignment horizontal="center" vertical="center"/>
    </xf>
    <xf numFmtId="49" fontId="2" fillId="6" borderId="37" xfId="0" applyNumberFormat="1" applyFont="1" applyFill="1" applyBorder="1" applyAlignment="1">
      <alignment horizontal="center" vertical="center"/>
    </xf>
    <xf numFmtId="4" fontId="2" fillId="6" borderId="38" xfId="0" applyNumberFormat="1" applyFont="1" applyFill="1" applyBorder="1" applyAlignment="1">
      <alignment horizontal="center" vertical="center"/>
    </xf>
    <xf numFmtId="49" fontId="2" fillId="0" borderId="0" xfId="0" applyNumberFormat="1" applyFont="1" applyAlignment="1">
      <alignment horizontal="center" vertical="center"/>
    </xf>
    <xf numFmtId="4" fontId="2" fillId="0" borderId="0" xfId="0" applyNumberFormat="1" applyFont="1" applyAlignment="1">
      <alignment horizontal="center" vertical="center"/>
    </xf>
    <xf numFmtId="3" fontId="12" fillId="0" borderId="0" xfId="0" applyNumberFormat="1" applyFont="1"/>
    <xf numFmtId="3" fontId="12" fillId="3" borderId="0" xfId="0" applyNumberFormat="1" applyFont="1" applyFill="1"/>
    <xf numFmtId="3" fontId="2" fillId="0" borderId="0" xfId="0" applyNumberFormat="1" applyFont="1" applyAlignment="1">
      <alignment horizontal="center" vertical="center"/>
    </xf>
    <xf numFmtId="0" fontId="1" fillId="0" borderId="0" xfId="0" applyFont="1"/>
    <xf numFmtId="49" fontId="6" fillId="0" borderId="0" xfId="0" applyNumberFormat="1" applyFont="1" applyFill="1" applyBorder="1" applyAlignment="1" applyProtection="1">
      <alignment horizontal="center" vertical="center"/>
      <protection hidden="1"/>
    </xf>
    <xf numFmtId="0" fontId="6" fillId="0" borderId="0" xfId="0" applyFont="1" applyAlignment="1">
      <alignment horizontal="center"/>
    </xf>
    <xf numFmtId="0" fontId="18" fillId="3" borderId="0" xfId="0" applyFont="1" applyFill="1" applyBorder="1" applyAlignment="1">
      <alignment horizontal="center" vertical="center" wrapText="1"/>
    </xf>
    <xf numFmtId="0" fontId="18" fillId="3" borderId="42" xfId="0" applyFont="1" applyFill="1" applyBorder="1" applyAlignment="1">
      <alignment horizontal="center" vertical="center" wrapText="1"/>
    </xf>
    <xf numFmtId="1" fontId="18" fillId="4" borderId="15" xfId="0" applyNumberFormat="1" applyFont="1" applyFill="1" applyBorder="1" applyAlignment="1" applyProtection="1">
      <alignment horizontal="center" vertical="center" wrapText="1"/>
      <protection locked="0"/>
    </xf>
    <xf numFmtId="1" fontId="0" fillId="4" borderId="3" xfId="0" applyNumberFormat="1" applyFill="1" applyBorder="1" applyAlignment="1" applyProtection="1">
      <alignment horizontal="center" vertical="center"/>
      <protection locked="0"/>
    </xf>
    <xf numFmtId="1" fontId="0" fillId="4" borderId="15" xfId="0" applyNumberFormat="1" applyFill="1" applyBorder="1" applyAlignment="1" applyProtection="1">
      <alignment horizontal="center" vertical="center"/>
      <protection locked="0"/>
    </xf>
    <xf numFmtId="164" fontId="0" fillId="4" borderId="45" xfId="0" applyNumberFormat="1" applyFill="1" applyBorder="1" applyAlignment="1" applyProtection="1">
      <alignment horizontal="center" vertical="center"/>
      <protection locked="0"/>
    </xf>
    <xf numFmtId="164" fontId="0" fillId="4" borderId="19" xfId="0" applyNumberFormat="1" applyFill="1" applyBorder="1" applyAlignment="1" applyProtection="1">
      <alignment horizontal="center" vertical="center"/>
      <protection locked="0"/>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1" fontId="0" fillId="3" borderId="12" xfId="0" applyNumberFormat="1" applyFill="1" applyBorder="1" applyAlignment="1" applyProtection="1">
      <alignment horizontal="center" vertical="center"/>
      <protection hidden="1"/>
    </xf>
    <xf numFmtId="1" fontId="0" fillId="4" borderId="4" xfId="0" applyNumberFormat="1" applyFill="1" applyBorder="1" applyAlignment="1" applyProtection="1">
      <alignment horizontal="center" vertical="center"/>
      <protection locked="0"/>
    </xf>
    <xf numFmtId="1" fontId="0" fillId="3" borderId="6" xfId="0" applyNumberFormat="1" applyFill="1" applyBorder="1" applyAlignment="1" applyProtection="1">
      <alignment horizontal="center" vertical="center"/>
      <protection hidden="1"/>
    </xf>
    <xf numFmtId="1" fontId="0" fillId="4" borderId="7" xfId="0" applyNumberFormat="1" applyFill="1" applyBorder="1" applyAlignment="1" applyProtection="1">
      <alignment horizontal="center" vertical="center"/>
      <protection locked="0"/>
    </xf>
    <xf numFmtId="0" fontId="10" fillId="0" borderId="0" xfId="0" applyFont="1" applyAlignment="1" applyProtection="1">
      <alignment horizontal="center"/>
      <protection hidden="1"/>
    </xf>
    <xf numFmtId="0" fontId="0" fillId="0" borderId="0" xfId="0" applyBorder="1" applyAlignment="1" applyProtection="1">
      <alignment horizontal="left" wrapText="1"/>
      <protection hidden="1"/>
    </xf>
    <xf numFmtId="0" fontId="0" fillId="0" borderId="0" xfId="0" applyAlignment="1" applyProtection="1">
      <alignment horizontal="left"/>
      <protection hidden="1"/>
    </xf>
    <xf numFmtId="3" fontId="12" fillId="5" borderId="3" xfId="0" applyNumberFormat="1" applyFont="1" applyFill="1" applyBorder="1" applyAlignment="1" applyProtection="1">
      <alignment horizontal="center" vertical="center" wrapText="1"/>
      <protection hidden="1"/>
    </xf>
    <xf numFmtId="3" fontId="12" fillId="6" borderId="49" xfId="0" applyNumberFormat="1" applyFont="1" applyFill="1" applyBorder="1" applyAlignment="1">
      <alignment horizontal="center" vertical="center"/>
    </xf>
    <xf numFmtId="3" fontId="2" fillId="6" borderId="49" xfId="0" applyNumberFormat="1" applyFont="1" applyFill="1" applyBorder="1" applyAlignment="1">
      <alignment horizontal="center" vertical="center"/>
    </xf>
    <xf numFmtId="4" fontId="2" fillId="6" borderId="49" xfId="0" applyNumberFormat="1" applyFont="1" applyFill="1" applyBorder="1" applyAlignment="1">
      <alignment horizontal="center" vertical="center"/>
    </xf>
    <xf numFmtId="3" fontId="2" fillId="6" borderId="50" xfId="0" applyNumberFormat="1" applyFont="1" applyFill="1" applyBorder="1" applyAlignment="1">
      <alignment horizontal="center" vertical="center"/>
    </xf>
    <xf numFmtId="49" fontId="2" fillId="6" borderId="0" xfId="0" applyNumberFormat="1" applyFont="1" applyFill="1" applyBorder="1" applyAlignment="1">
      <alignment horizontal="center" vertical="center"/>
    </xf>
    <xf numFmtId="4" fontId="2" fillId="6" borderId="0" xfId="0" applyNumberFormat="1" applyFont="1" applyFill="1" applyBorder="1" applyAlignment="1">
      <alignment horizontal="center" vertical="center"/>
    </xf>
    <xf numFmtId="3" fontId="10" fillId="6" borderId="39" xfId="0" applyNumberFormat="1" applyFont="1" applyFill="1" applyBorder="1" applyAlignment="1">
      <alignment horizontal="center" vertical="center"/>
    </xf>
    <xf numFmtId="3" fontId="10" fillId="6" borderId="40" xfId="0" applyNumberFormat="1" applyFont="1" applyFill="1" applyBorder="1" applyAlignment="1">
      <alignment horizontal="center" vertical="center"/>
    </xf>
    <xf numFmtId="3" fontId="10" fillId="6" borderId="41" xfId="0" applyNumberFormat="1" applyFont="1" applyFill="1" applyBorder="1" applyAlignment="1">
      <alignment horizontal="center" vertical="center"/>
    </xf>
    <xf numFmtId="0" fontId="2" fillId="2" borderId="1"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21"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6" fillId="2" borderId="21" xfId="0"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10" fillId="0" borderId="0" xfId="0" applyFont="1" applyAlignment="1" applyProtection="1">
      <alignment horizontal="center"/>
      <protection hidden="1"/>
    </xf>
    <xf numFmtId="0" fontId="1" fillId="0" borderId="30" xfId="0" applyFont="1" applyBorder="1" applyAlignment="1" applyProtection="1">
      <alignment horizontal="center" vertical="center" wrapText="1"/>
      <protection hidden="1"/>
    </xf>
    <xf numFmtId="0" fontId="1" fillId="0" borderId="31" xfId="0" applyFont="1" applyBorder="1" applyAlignment="1" applyProtection="1">
      <alignment horizontal="center" vertical="center" wrapText="1"/>
      <protection hidden="1"/>
    </xf>
    <xf numFmtId="0" fontId="2" fillId="3" borderId="3" xfId="0" applyFont="1" applyFill="1" applyBorder="1" applyAlignment="1" applyProtection="1">
      <alignment horizontal="center" vertical="center" wrapText="1"/>
      <protection hidden="1"/>
    </xf>
    <xf numFmtId="0" fontId="0" fillId="0" borderId="0" xfId="0" applyBorder="1" applyAlignment="1" applyProtection="1">
      <alignment horizontal="left" wrapText="1"/>
      <protection hidden="1"/>
    </xf>
    <xf numFmtId="0" fontId="0" fillId="0" borderId="0" xfId="0" applyAlignment="1" applyProtection="1">
      <alignment horizontal="left"/>
      <protection hidden="1"/>
    </xf>
    <xf numFmtId="0" fontId="2" fillId="2" borderId="23" xfId="0" applyFont="1" applyFill="1" applyBorder="1" applyAlignment="1" applyProtection="1">
      <alignment horizontal="center" vertical="center" wrapText="1"/>
      <protection hidden="1"/>
    </xf>
    <xf numFmtId="0" fontId="2" fillId="2" borderId="25"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3" borderId="3" xfId="0" applyFont="1" applyFill="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24" xfId="0" applyFont="1" applyBorder="1" applyAlignment="1" applyProtection="1">
      <alignment horizontal="center" vertical="center"/>
      <protection hidden="1"/>
    </xf>
    <xf numFmtId="0" fontId="10" fillId="0" borderId="26" xfId="0" applyFont="1" applyBorder="1" applyAlignment="1" applyProtection="1">
      <alignment horizontal="center" vertical="center"/>
      <protection hidden="1"/>
    </xf>
    <xf numFmtId="49" fontId="2" fillId="0" borderId="51" xfId="0" applyNumberFormat="1" applyFont="1" applyBorder="1" applyAlignment="1">
      <alignment horizontal="left" vertical="center"/>
    </xf>
    <xf numFmtId="49" fontId="2" fillId="0" borderId="0" xfId="0" applyNumberFormat="1" applyFont="1" applyBorder="1" applyAlignment="1">
      <alignment horizontal="left" vertical="center"/>
    </xf>
    <xf numFmtId="3" fontId="12" fillId="5" borderId="33" xfId="0" applyNumberFormat="1" applyFont="1" applyFill="1" applyBorder="1" applyAlignment="1" applyProtection="1">
      <alignment horizontal="center" vertical="center" wrapText="1"/>
      <protection hidden="1"/>
    </xf>
    <xf numFmtId="3" fontId="12" fillId="5" borderId="3" xfId="0" applyNumberFormat="1" applyFont="1" applyFill="1" applyBorder="1" applyAlignment="1" applyProtection="1">
      <alignment horizontal="center" vertical="center" wrapText="1"/>
      <protection hidden="1"/>
    </xf>
    <xf numFmtId="49" fontId="13" fillId="5" borderId="32" xfId="0" applyNumberFormat="1" applyFont="1" applyFill="1" applyBorder="1" applyAlignment="1" applyProtection="1">
      <alignment horizontal="center" vertical="center" wrapText="1"/>
      <protection hidden="1"/>
    </xf>
    <xf numFmtId="49" fontId="6" fillId="5" borderId="35" xfId="0" applyNumberFormat="1" applyFont="1" applyFill="1" applyBorder="1" applyAlignment="1">
      <alignment horizontal="center" vertical="center"/>
    </xf>
    <xf numFmtId="4" fontId="10" fillId="5" borderId="33" xfId="0" applyNumberFormat="1" applyFont="1" applyFill="1" applyBorder="1" applyAlignment="1" applyProtection="1">
      <alignment horizontal="center" vertical="center" wrapText="1"/>
      <protection hidden="1"/>
    </xf>
    <xf numFmtId="4" fontId="6" fillId="5" borderId="3" xfId="0" applyNumberFormat="1" applyFont="1" applyFill="1" applyBorder="1" applyAlignment="1">
      <alignment horizontal="center" vertical="center"/>
    </xf>
    <xf numFmtId="3" fontId="10" fillId="5" borderId="33" xfId="0" applyNumberFormat="1" applyFont="1" applyFill="1" applyBorder="1" applyAlignment="1" applyProtection="1">
      <alignment horizontal="center" vertical="center"/>
      <protection hidden="1"/>
    </xf>
    <xf numFmtId="3" fontId="10" fillId="5" borderId="33" xfId="0" applyNumberFormat="1" applyFont="1" applyFill="1" applyBorder="1" applyAlignment="1" applyProtection="1">
      <alignment horizontal="center" vertical="center" wrapText="1"/>
      <protection hidden="1"/>
    </xf>
    <xf numFmtId="3" fontId="10" fillId="5" borderId="33" xfId="0" applyNumberFormat="1" applyFont="1" applyFill="1" applyBorder="1" applyAlignment="1">
      <alignment horizontal="center" vertical="center"/>
    </xf>
    <xf numFmtId="3" fontId="10" fillId="5" borderId="34" xfId="0" applyNumberFormat="1" applyFont="1" applyFill="1" applyBorder="1" applyAlignment="1">
      <alignment horizontal="center" vertical="center"/>
    </xf>
    <xf numFmtId="0" fontId="0" fillId="0" borderId="0" xfId="0" applyAlignment="1">
      <alignment horizontal="left" vertical="center"/>
    </xf>
    <xf numFmtId="0" fontId="18" fillId="3" borderId="42"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0" fillId="0" borderId="0" xfId="0" applyFont="1" applyAlignment="1">
      <alignment horizontal="center"/>
    </xf>
    <xf numFmtId="0" fontId="18" fillId="3" borderId="48"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27" xfId="0" applyFont="1" applyFill="1" applyBorder="1" applyAlignment="1">
      <alignment horizontal="center" vertical="center" wrapText="1"/>
    </xf>
  </cellXfs>
  <cellStyles count="2">
    <cellStyle name="Κανονικό" xfId="0" builtinId="0"/>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342900</xdr:colOff>
          <xdr:row>16</xdr:row>
          <xdr:rowOff>76200</xdr:rowOff>
        </xdr:from>
        <xdr:to>
          <xdr:col>13</xdr:col>
          <xdr:colOff>85725</xdr:colOff>
          <xdr:row>18</xdr:row>
          <xdr:rowOff>47625</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cs typeface="Calibri"/>
                </a:rPr>
                <a:t>Υπολογισμός 3ου Τριμήνου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16</xdr:row>
          <xdr:rowOff>76200</xdr:rowOff>
        </xdr:from>
        <xdr:to>
          <xdr:col>13</xdr:col>
          <xdr:colOff>85725</xdr:colOff>
          <xdr:row>18</xdr:row>
          <xdr:rowOff>47625</xdr:rowOff>
        </xdr:to>
        <xdr:sp macro="" textlink="">
          <xdr:nvSpPr>
            <xdr:cNvPr id="2050" name="Button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cs typeface="Calibri"/>
                </a:rPr>
                <a:t>Υπολογισμός 3ου Τριμήνου</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2</xdr:row>
          <xdr:rowOff>0</xdr:rowOff>
        </xdr:from>
        <xdr:to>
          <xdr:col>15</xdr:col>
          <xdr:colOff>1409700</xdr:colOff>
          <xdr:row>6</xdr:row>
          <xdr:rowOff>190500</xdr:rowOff>
        </xdr:to>
        <xdr:sp macro="" textlink="">
          <xdr:nvSpPr>
            <xdr:cNvPr id="1025" name="Button 1" descr="Συγκεντρωτική&#10;&#10;Κατάσταση&#10;&#10;Δ' Τριμήνου"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l-GR" sz="1100" b="1" i="0" u="none" strike="noStrike" baseline="0">
                  <a:solidFill>
                    <a:srgbClr val="000000"/>
                  </a:solidFill>
                  <a:latin typeface="Calibri"/>
                  <a:cs typeface="Calibri"/>
                </a:rPr>
                <a:t>Συγκεντρωτική</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none" strike="noStrike" baseline="0">
                  <a:solidFill>
                    <a:srgbClr val="000000"/>
                  </a:solidFill>
                  <a:latin typeface="Calibri"/>
                  <a:cs typeface="Calibri"/>
                </a:rPr>
                <a:t>Κατάσταση</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sng" strike="noStrike" baseline="0">
                  <a:solidFill>
                    <a:srgbClr val="000000"/>
                  </a:solidFill>
                  <a:latin typeface="Calibri"/>
                  <a:cs typeface="Calibri"/>
                </a:rPr>
                <a:t>Γ' Τριμήνου</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28;&#961;&#969;&#964;&#959;&#948;&#953;&#954;&#949;&#943;&#945;/2017/&#902;&#952;&#961;&#959;&#953;&#963;&#956;&#945;_&#928;&#961;&#969;&#964;&#959;&#948;&#953;&#954;&#949;&#943;&#959;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928;&#961;&#969;&#964;&#959;&#948;&#953;&#954;&#949;&#943;&#945;\2017\&#902;&#952;&#961;&#959;&#953;&#963;&#956;&#945;_&#928;&#961;&#969;&#964;&#959;&#948;&#953;&#954;&#949;&#943;&#959;_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28;&#961;&#969;&#964;&#959;&#948;&#953;&#954;&#949;&#943;&#945;/2017/&#931;&#965;&#947;&#954;&#949;&#957;&#964;&#961;&#969;&#964;&#953;&#954;&#940;_&#928;&#961;&#969;&#964;&#959;&#948;&#953;&#954;&#949;&#943;&#959;_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Τριμήνου"/>
      <sheetName val="Αθροίσματα_2ου_Τριμήνου"/>
      <sheetName val="Αθροίσματα_3ου_Τριμήνου"/>
      <sheetName val="Αθροίσματα_4ου_Τριμήνου"/>
      <sheetName val="Αφερεγγυότητα"/>
      <sheetName val="Έτος 2017"/>
      <sheetName val="διαγραμματα Αφερεγγυότητας"/>
      <sheetName val="2017"/>
      <sheetName val="Φύλλο1"/>
      <sheetName val="Άθροισμα_Πρωτοδικείο_2017"/>
    </sheetNames>
    <definedNames>
      <definedName name="SUM_Workbooks_3"/>
    </defined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Τριμήνου"/>
      <sheetName val="Αθροίσματα_2ου_Τριμήνου"/>
      <sheetName val="Αθροίσματα_3ου_Τριμήνου"/>
      <sheetName val="Αθροίσματα_4ου_Τριμήνου"/>
      <sheetName val="Αφερεγγυότητα"/>
      <sheetName val="Έτος 2017"/>
      <sheetName val="διαγραμματα Αφερεγγυότητας"/>
      <sheetName val="2017"/>
      <sheetName val="Φύλλο1"/>
      <sheetName val="Άθροισμα_Πρωτοδικείο_2017"/>
    </sheetNames>
    <definedNames>
      <definedName name="SUM_Workbooks_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γκ_Κατ_Εφετ_Α_Τρίμηνο"/>
      <sheetName val="Συγκ_Κατ_Εφετ_Β_Τρίμηνο"/>
      <sheetName val="Συγκ_Κατ_Εφετ_Γ_Τρίμηνο"/>
      <sheetName val="Συγκ_Κατ_Εφετ_Δ_Τρίμηνο"/>
      <sheetName val="2017"/>
      <sheetName val="Συγκεντρωτικά_Πρωτοδικείο_2017"/>
    </sheetNames>
    <definedNames>
      <definedName name="SUM_Workbooks_3"/>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
  <sheetViews>
    <sheetView showGridLines="0" tabSelected="1" topLeftCell="E19" workbookViewId="0">
      <selection activeCell="L33" sqref="L33"/>
    </sheetView>
  </sheetViews>
  <sheetFormatPr defaultRowHeight="15.75" x14ac:dyDescent="0.25"/>
  <cols>
    <col min="1" max="1" width="44.28515625" style="14" customWidth="1"/>
    <col min="2" max="2" width="27.140625" style="14" bestFit="1" customWidth="1"/>
    <col min="3" max="3" width="17.5703125" style="21" customWidth="1"/>
    <col min="4" max="4" width="19.28515625" style="21" customWidth="1"/>
    <col min="5" max="7" width="28.5703125" style="21" customWidth="1"/>
    <col min="8" max="8" width="19.85546875" style="21" customWidth="1"/>
    <col min="9" max="9" width="13" style="14" customWidth="1"/>
    <col min="10" max="256" width="9.140625" style="14"/>
    <col min="257" max="257" width="42.7109375" style="14" customWidth="1"/>
    <col min="258" max="258" width="27.140625" style="14" bestFit="1" customWidth="1"/>
    <col min="259" max="259" width="17.5703125" style="14" customWidth="1"/>
    <col min="260" max="260" width="19.28515625" style="14" customWidth="1"/>
    <col min="261" max="263" width="28.5703125" style="14" customWidth="1"/>
    <col min="264" max="264" width="19.85546875" style="14" customWidth="1"/>
    <col min="265" max="265" width="13" style="14" customWidth="1"/>
    <col min="266" max="512" width="9.140625" style="14"/>
    <col min="513" max="513" width="42.7109375" style="14" customWidth="1"/>
    <col min="514" max="514" width="27.140625" style="14" bestFit="1" customWidth="1"/>
    <col min="515" max="515" width="17.5703125" style="14" customWidth="1"/>
    <col min="516" max="516" width="19.28515625" style="14" customWidth="1"/>
    <col min="517" max="519" width="28.5703125" style="14" customWidth="1"/>
    <col min="520" max="520" width="19.85546875" style="14" customWidth="1"/>
    <col min="521" max="521" width="13" style="14" customWidth="1"/>
    <col min="522" max="768" width="9.140625" style="14"/>
    <col min="769" max="769" width="42.7109375" style="14" customWidth="1"/>
    <col min="770" max="770" width="27.140625" style="14" bestFit="1" customWidth="1"/>
    <col min="771" max="771" width="17.5703125" style="14" customWidth="1"/>
    <col min="772" max="772" width="19.28515625" style="14" customWidth="1"/>
    <col min="773" max="775" width="28.5703125" style="14" customWidth="1"/>
    <col min="776" max="776" width="19.85546875" style="14" customWidth="1"/>
    <col min="777" max="777" width="13" style="14" customWidth="1"/>
    <col min="778" max="1024" width="9.140625" style="14"/>
    <col min="1025" max="1025" width="42.7109375" style="14" customWidth="1"/>
    <col min="1026" max="1026" width="27.140625" style="14" bestFit="1" customWidth="1"/>
    <col min="1027" max="1027" width="17.5703125" style="14" customWidth="1"/>
    <col min="1028" max="1028" width="19.28515625" style="14" customWidth="1"/>
    <col min="1029" max="1031" width="28.5703125" style="14" customWidth="1"/>
    <col min="1032" max="1032" width="19.85546875" style="14" customWidth="1"/>
    <col min="1033" max="1033" width="13" style="14" customWidth="1"/>
    <col min="1034" max="1280" width="9.140625" style="14"/>
    <col min="1281" max="1281" width="42.7109375" style="14" customWidth="1"/>
    <col min="1282" max="1282" width="27.140625" style="14" bestFit="1" customWidth="1"/>
    <col min="1283" max="1283" width="17.5703125" style="14" customWidth="1"/>
    <col min="1284" max="1284" width="19.28515625" style="14" customWidth="1"/>
    <col min="1285" max="1287" width="28.5703125" style="14" customWidth="1"/>
    <col min="1288" max="1288" width="19.85546875" style="14" customWidth="1"/>
    <col min="1289" max="1289" width="13" style="14" customWidth="1"/>
    <col min="1290" max="1536" width="9.140625" style="14"/>
    <col min="1537" max="1537" width="42.7109375" style="14" customWidth="1"/>
    <col min="1538" max="1538" width="27.140625" style="14" bestFit="1" customWidth="1"/>
    <col min="1539" max="1539" width="17.5703125" style="14" customWidth="1"/>
    <col min="1540" max="1540" width="19.28515625" style="14" customWidth="1"/>
    <col min="1541" max="1543" width="28.5703125" style="14" customWidth="1"/>
    <col min="1544" max="1544" width="19.85546875" style="14" customWidth="1"/>
    <col min="1545" max="1545" width="13" style="14" customWidth="1"/>
    <col min="1546" max="1792" width="9.140625" style="14"/>
    <col min="1793" max="1793" width="42.7109375" style="14" customWidth="1"/>
    <col min="1794" max="1794" width="27.140625" style="14" bestFit="1" customWidth="1"/>
    <col min="1795" max="1795" width="17.5703125" style="14" customWidth="1"/>
    <col min="1796" max="1796" width="19.28515625" style="14" customWidth="1"/>
    <col min="1797" max="1799" width="28.5703125" style="14" customWidth="1"/>
    <col min="1800" max="1800" width="19.85546875" style="14" customWidth="1"/>
    <col min="1801" max="1801" width="13" style="14" customWidth="1"/>
    <col min="1802" max="2048" width="9.140625" style="14"/>
    <col min="2049" max="2049" width="42.7109375" style="14" customWidth="1"/>
    <col min="2050" max="2050" width="27.140625" style="14" bestFit="1" customWidth="1"/>
    <col min="2051" max="2051" width="17.5703125" style="14" customWidth="1"/>
    <col min="2052" max="2052" width="19.28515625" style="14" customWidth="1"/>
    <col min="2053" max="2055" width="28.5703125" style="14" customWidth="1"/>
    <col min="2056" max="2056" width="19.85546875" style="14" customWidth="1"/>
    <col min="2057" max="2057" width="13" style="14" customWidth="1"/>
    <col min="2058" max="2304" width="9.140625" style="14"/>
    <col min="2305" max="2305" width="42.7109375" style="14" customWidth="1"/>
    <col min="2306" max="2306" width="27.140625" style="14" bestFit="1" customWidth="1"/>
    <col min="2307" max="2307" width="17.5703125" style="14" customWidth="1"/>
    <col min="2308" max="2308" width="19.28515625" style="14" customWidth="1"/>
    <col min="2309" max="2311" width="28.5703125" style="14" customWidth="1"/>
    <col min="2312" max="2312" width="19.85546875" style="14" customWidth="1"/>
    <col min="2313" max="2313" width="13" style="14" customWidth="1"/>
    <col min="2314" max="2560" width="9.140625" style="14"/>
    <col min="2561" max="2561" width="42.7109375" style="14" customWidth="1"/>
    <col min="2562" max="2562" width="27.140625" style="14" bestFit="1" customWidth="1"/>
    <col min="2563" max="2563" width="17.5703125" style="14" customWidth="1"/>
    <col min="2564" max="2564" width="19.28515625" style="14" customWidth="1"/>
    <col min="2565" max="2567" width="28.5703125" style="14" customWidth="1"/>
    <col min="2568" max="2568" width="19.85546875" style="14" customWidth="1"/>
    <col min="2569" max="2569" width="13" style="14" customWidth="1"/>
    <col min="2570" max="2816" width="9.140625" style="14"/>
    <col min="2817" max="2817" width="42.7109375" style="14" customWidth="1"/>
    <col min="2818" max="2818" width="27.140625" style="14" bestFit="1" customWidth="1"/>
    <col min="2819" max="2819" width="17.5703125" style="14" customWidth="1"/>
    <col min="2820" max="2820" width="19.28515625" style="14" customWidth="1"/>
    <col min="2821" max="2823" width="28.5703125" style="14" customWidth="1"/>
    <col min="2824" max="2824" width="19.85546875" style="14" customWidth="1"/>
    <col min="2825" max="2825" width="13" style="14" customWidth="1"/>
    <col min="2826" max="3072" width="9.140625" style="14"/>
    <col min="3073" max="3073" width="42.7109375" style="14" customWidth="1"/>
    <col min="3074" max="3074" width="27.140625" style="14" bestFit="1" customWidth="1"/>
    <col min="3075" max="3075" width="17.5703125" style="14" customWidth="1"/>
    <col min="3076" max="3076" width="19.28515625" style="14" customWidth="1"/>
    <col min="3077" max="3079" width="28.5703125" style="14" customWidth="1"/>
    <col min="3080" max="3080" width="19.85546875" style="14" customWidth="1"/>
    <col min="3081" max="3081" width="13" style="14" customWidth="1"/>
    <col min="3082" max="3328" width="9.140625" style="14"/>
    <col min="3329" max="3329" width="42.7109375" style="14" customWidth="1"/>
    <col min="3330" max="3330" width="27.140625" style="14" bestFit="1" customWidth="1"/>
    <col min="3331" max="3331" width="17.5703125" style="14" customWidth="1"/>
    <col min="3332" max="3332" width="19.28515625" style="14" customWidth="1"/>
    <col min="3333" max="3335" width="28.5703125" style="14" customWidth="1"/>
    <col min="3336" max="3336" width="19.85546875" style="14" customWidth="1"/>
    <col min="3337" max="3337" width="13" style="14" customWidth="1"/>
    <col min="3338" max="3584" width="9.140625" style="14"/>
    <col min="3585" max="3585" width="42.7109375" style="14" customWidth="1"/>
    <col min="3586" max="3586" width="27.140625" style="14" bestFit="1" customWidth="1"/>
    <col min="3587" max="3587" width="17.5703125" style="14" customWidth="1"/>
    <col min="3588" max="3588" width="19.28515625" style="14" customWidth="1"/>
    <col min="3589" max="3591" width="28.5703125" style="14" customWidth="1"/>
    <col min="3592" max="3592" width="19.85546875" style="14" customWidth="1"/>
    <col min="3593" max="3593" width="13" style="14" customWidth="1"/>
    <col min="3594" max="3840" width="9.140625" style="14"/>
    <col min="3841" max="3841" width="42.7109375" style="14" customWidth="1"/>
    <col min="3842" max="3842" width="27.140625" style="14" bestFit="1" customWidth="1"/>
    <col min="3843" max="3843" width="17.5703125" style="14" customWidth="1"/>
    <col min="3844" max="3844" width="19.28515625" style="14" customWidth="1"/>
    <col min="3845" max="3847" width="28.5703125" style="14" customWidth="1"/>
    <col min="3848" max="3848" width="19.85546875" style="14" customWidth="1"/>
    <col min="3849" max="3849" width="13" style="14" customWidth="1"/>
    <col min="3850" max="4096" width="9.140625" style="14"/>
    <col min="4097" max="4097" width="42.7109375" style="14" customWidth="1"/>
    <col min="4098" max="4098" width="27.140625" style="14" bestFit="1" customWidth="1"/>
    <col min="4099" max="4099" width="17.5703125" style="14" customWidth="1"/>
    <col min="4100" max="4100" width="19.28515625" style="14" customWidth="1"/>
    <col min="4101" max="4103" width="28.5703125" style="14" customWidth="1"/>
    <col min="4104" max="4104" width="19.85546875" style="14" customWidth="1"/>
    <col min="4105" max="4105" width="13" style="14" customWidth="1"/>
    <col min="4106" max="4352" width="9.140625" style="14"/>
    <col min="4353" max="4353" width="42.7109375" style="14" customWidth="1"/>
    <col min="4354" max="4354" width="27.140625" style="14" bestFit="1" customWidth="1"/>
    <col min="4355" max="4355" width="17.5703125" style="14" customWidth="1"/>
    <col min="4356" max="4356" width="19.28515625" style="14" customWidth="1"/>
    <col min="4357" max="4359" width="28.5703125" style="14" customWidth="1"/>
    <col min="4360" max="4360" width="19.85546875" style="14" customWidth="1"/>
    <col min="4361" max="4361" width="13" style="14" customWidth="1"/>
    <col min="4362" max="4608" width="9.140625" style="14"/>
    <col min="4609" max="4609" width="42.7109375" style="14" customWidth="1"/>
    <col min="4610" max="4610" width="27.140625" style="14" bestFit="1" customWidth="1"/>
    <col min="4611" max="4611" width="17.5703125" style="14" customWidth="1"/>
    <col min="4612" max="4612" width="19.28515625" style="14" customWidth="1"/>
    <col min="4613" max="4615" width="28.5703125" style="14" customWidth="1"/>
    <col min="4616" max="4616" width="19.85546875" style="14" customWidth="1"/>
    <col min="4617" max="4617" width="13" style="14" customWidth="1"/>
    <col min="4618" max="4864" width="9.140625" style="14"/>
    <col min="4865" max="4865" width="42.7109375" style="14" customWidth="1"/>
    <col min="4866" max="4866" width="27.140625" style="14" bestFit="1" customWidth="1"/>
    <col min="4867" max="4867" width="17.5703125" style="14" customWidth="1"/>
    <col min="4868" max="4868" width="19.28515625" style="14" customWidth="1"/>
    <col min="4869" max="4871" width="28.5703125" style="14" customWidth="1"/>
    <col min="4872" max="4872" width="19.85546875" style="14" customWidth="1"/>
    <col min="4873" max="4873" width="13" style="14" customWidth="1"/>
    <col min="4874" max="5120" width="9.140625" style="14"/>
    <col min="5121" max="5121" width="42.7109375" style="14" customWidth="1"/>
    <col min="5122" max="5122" width="27.140625" style="14" bestFit="1" customWidth="1"/>
    <col min="5123" max="5123" width="17.5703125" style="14" customWidth="1"/>
    <col min="5124" max="5124" width="19.28515625" style="14" customWidth="1"/>
    <col min="5125" max="5127" width="28.5703125" style="14" customWidth="1"/>
    <col min="5128" max="5128" width="19.85546875" style="14" customWidth="1"/>
    <col min="5129" max="5129" width="13" style="14" customWidth="1"/>
    <col min="5130" max="5376" width="9.140625" style="14"/>
    <col min="5377" max="5377" width="42.7109375" style="14" customWidth="1"/>
    <col min="5378" max="5378" width="27.140625" style="14" bestFit="1" customWidth="1"/>
    <col min="5379" max="5379" width="17.5703125" style="14" customWidth="1"/>
    <col min="5380" max="5380" width="19.28515625" style="14" customWidth="1"/>
    <col min="5381" max="5383" width="28.5703125" style="14" customWidth="1"/>
    <col min="5384" max="5384" width="19.85546875" style="14" customWidth="1"/>
    <col min="5385" max="5385" width="13" style="14" customWidth="1"/>
    <col min="5386" max="5632" width="9.140625" style="14"/>
    <col min="5633" max="5633" width="42.7109375" style="14" customWidth="1"/>
    <col min="5634" max="5634" width="27.140625" style="14" bestFit="1" customWidth="1"/>
    <col min="5635" max="5635" width="17.5703125" style="14" customWidth="1"/>
    <col min="5636" max="5636" width="19.28515625" style="14" customWidth="1"/>
    <col min="5637" max="5639" width="28.5703125" style="14" customWidth="1"/>
    <col min="5640" max="5640" width="19.85546875" style="14" customWidth="1"/>
    <col min="5641" max="5641" width="13" style="14" customWidth="1"/>
    <col min="5642" max="5888" width="9.140625" style="14"/>
    <col min="5889" max="5889" width="42.7109375" style="14" customWidth="1"/>
    <col min="5890" max="5890" width="27.140625" style="14" bestFit="1" customWidth="1"/>
    <col min="5891" max="5891" width="17.5703125" style="14" customWidth="1"/>
    <col min="5892" max="5892" width="19.28515625" style="14" customWidth="1"/>
    <col min="5893" max="5895" width="28.5703125" style="14" customWidth="1"/>
    <col min="5896" max="5896" width="19.85546875" style="14" customWidth="1"/>
    <col min="5897" max="5897" width="13" style="14" customWidth="1"/>
    <col min="5898" max="6144" width="9.140625" style="14"/>
    <col min="6145" max="6145" width="42.7109375" style="14" customWidth="1"/>
    <col min="6146" max="6146" width="27.140625" style="14" bestFit="1" customWidth="1"/>
    <col min="6147" max="6147" width="17.5703125" style="14" customWidth="1"/>
    <col min="6148" max="6148" width="19.28515625" style="14" customWidth="1"/>
    <col min="6149" max="6151" width="28.5703125" style="14" customWidth="1"/>
    <col min="6152" max="6152" width="19.85546875" style="14" customWidth="1"/>
    <col min="6153" max="6153" width="13" style="14" customWidth="1"/>
    <col min="6154" max="6400" width="9.140625" style="14"/>
    <col min="6401" max="6401" width="42.7109375" style="14" customWidth="1"/>
    <col min="6402" max="6402" width="27.140625" style="14" bestFit="1" customWidth="1"/>
    <col min="6403" max="6403" width="17.5703125" style="14" customWidth="1"/>
    <col min="6404" max="6404" width="19.28515625" style="14" customWidth="1"/>
    <col min="6405" max="6407" width="28.5703125" style="14" customWidth="1"/>
    <col min="6408" max="6408" width="19.85546875" style="14" customWidth="1"/>
    <col min="6409" max="6409" width="13" style="14" customWidth="1"/>
    <col min="6410" max="6656" width="9.140625" style="14"/>
    <col min="6657" max="6657" width="42.7109375" style="14" customWidth="1"/>
    <col min="6658" max="6658" width="27.140625" style="14" bestFit="1" customWidth="1"/>
    <col min="6659" max="6659" width="17.5703125" style="14" customWidth="1"/>
    <col min="6660" max="6660" width="19.28515625" style="14" customWidth="1"/>
    <col min="6661" max="6663" width="28.5703125" style="14" customWidth="1"/>
    <col min="6664" max="6664" width="19.85546875" style="14" customWidth="1"/>
    <col min="6665" max="6665" width="13" style="14" customWidth="1"/>
    <col min="6666" max="6912" width="9.140625" style="14"/>
    <col min="6913" max="6913" width="42.7109375" style="14" customWidth="1"/>
    <col min="6914" max="6914" width="27.140625" style="14" bestFit="1" customWidth="1"/>
    <col min="6915" max="6915" width="17.5703125" style="14" customWidth="1"/>
    <col min="6916" max="6916" width="19.28515625" style="14" customWidth="1"/>
    <col min="6917" max="6919" width="28.5703125" style="14" customWidth="1"/>
    <col min="6920" max="6920" width="19.85546875" style="14" customWidth="1"/>
    <col min="6921" max="6921" width="13" style="14" customWidth="1"/>
    <col min="6922" max="7168" width="9.140625" style="14"/>
    <col min="7169" max="7169" width="42.7109375" style="14" customWidth="1"/>
    <col min="7170" max="7170" width="27.140625" style="14" bestFit="1" customWidth="1"/>
    <col min="7171" max="7171" width="17.5703125" style="14" customWidth="1"/>
    <col min="7172" max="7172" width="19.28515625" style="14" customWidth="1"/>
    <col min="7173" max="7175" width="28.5703125" style="14" customWidth="1"/>
    <col min="7176" max="7176" width="19.85546875" style="14" customWidth="1"/>
    <col min="7177" max="7177" width="13" style="14" customWidth="1"/>
    <col min="7178" max="7424" width="9.140625" style="14"/>
    <col min="7425" max="7425" width="42.7109375" style="14" customWidth="1"/>
    <col min="7426" max="7426" width="27.140625" style="14" bestFit="1" customWidth="1"/>
    <col min="7427" max="7427" width="17.5703125" style="14" customWidth="1"/>
    <col min="7428" max="7428" width="19.28515625" style="14" customWidth="1"/>
    <col min="7429" max="7431" width="28.5703125" style="14" customWidth="1"/>
    <col min="7432" max="7432" width="19.85546875" style="14" customWidth="1"/>
    <col min="7433" max="7433" width="13" style="14" customWidth="1"/>
    <col min="7434" max="7680" width="9.140625" style="14"/>
    <col min="7681" max="7681" width="42.7109375" style="14" customWidth="1"/>
    <col min="7682" max="7682" width="27.140625" style="14" bestFit="1" customWidth="1"/>
    <col min="7683" max="7683" width="17.5703125" style="14" customWidth="1"/>
    <col min="7684" max="7684" width="19.28515625" style="14" customWidth="1"/>
    <col min="7685" max="7687" width="28.5703125" style="14" customWidth="1"/>
    <col min="7688" max="7688" width="19.85546875" style="14" customWidth="1"/>
    <col min="7689" max="7689" width="13" style="14" customWidth="1"/>
    <col min="7690" max="7936" width="9.140625" style="14"/>
    <col min="7937" max="7937" width="42.7109375" style="14" customWidth="1"/>
    <col min="7938" max="7938" width="27.140625" style="14" bestFit="1" customWidth="1"/>
    <col min="7939" max="7939" width="17.5703125" style="14" customWidth="1"/>
    <col min="7940" max="7940" width="19.28515625" style="14" customWidth="1"/>
    <col min="7941" max="7943" width="28.5703125" style="14" customWidth="1"/>
    <col min="7944" max="7944" width="19.85546875" style="14" customWidth="1"/>
    <col min="7945" max="7945" width="13" style="14" customWidth="1"/>
    <col min="7946" max="8192" width="9.140625" style="14"/>
    <col min="8193" max="8193" width="42.7109375" style="14" customWidth="1"/>
    <col min="8194" max="8194" width="27.140625" style="14" bestFit="1" customWidth="1"/>
    <col min="8195" max="8195" width="17.5703125" style="14" customWidth="1"/>
    <col min="8196" max="8196" width="19.28515625" style="14" customWidth="1"/>
    <col min="8197" max="8199" width="28.5703125" style="14" customWidth="1"/>
    <col min="8200" max="8200" width="19.85546875" style="14" customWidth="1"/>
    <col min="8201" max="8201" width="13" style="14" customWidth="1"/>
    <col min="8202" max="8448" width="9.140625" style="14"/>
    <col min="8449" max="8449" width="42.7109375" style="14" customWidth="1"/>
    <col min="8450" max="8450" width="27.140625" style="14" bestFit="1" customWidth="1"/>
    <col min="8451" max="8451" width="17.5703125" style="14" customWidth="1"/>
    <col min="8452" max="8452" width="19.28515625" style="14" customWidth="1"/>
    <col min="8453" max="8455" width="28.5703125" style="14" customWidth="1"/>
    <col min="8456" max="8456" width="19.85546875" style="14" customWidth="1"/>
    <col min="8457" max="8457" width="13" style="14" customWidth="1"/>
    <col min="8458" max="8704" width="9.140625" style="14"/>
    <col min="8705" max="8705" width="42.7109375" style="14" customWidth="1"/>
    <col min="8706" max="8706" width="27.140625" style="14" bestFit="1" customWidth="1"/>
    <col min="8707" max="8707" width="17.5703125" style="14" customWidth="1"/>
    <col min="8708" max="8708" width="19.28515625" style="14" customWidth="1"/>
    <col min="8709" max="8711" width="28.5703125" style="14" customWidth="1"/>
    <col min="8712" max="8712" width="19.85546875" style="14" customWidth="1"/>
    <col min="8713" max="8713" width="13" style="14" customWidth="1"/>
    <col min="8714" max="8960" width="9.140625" style="14"/>
    <col min="8961" max="8961" width="42.7109375" style="14" customWidth="1"/>
    <col min="8962" max="8962" width="27.140625" style="14" bestFit="1" customWidth="1"/>
    <col min="8963" max="8963" width="17.5703125" style="14" customWidth="1"/>
    <col min="8964" max="8964" width="19.28515625" style="14" customWidth="1"/>
    <col min="8965" max="8967" width="28.5703125" style="14" customWidth="1"/>
    <col min="8968" max="8968" width="19.85546875" style="14" customWidth="1"/>
    <col min="8969" max="8969" width="13" style="14" customWidth="1"/>
    <col min="8970" max="9216" width="9.140625" style="14"/>
    <col min="9217" max="9217" width="42.7109375" style="14" customWidth="1"/>
    <col min="9218" max="9218" width="27.140625" style="14" bestFit="1" customWidth="1"/>
    <col min="9219" max="9219" width="17.5703125" style="14" customWidth="1"/>
    <col min="9220" max="9220" width="19.28515625" style="14" customWidth="1"/>
    <col min="9221" max="9223" width="28.5703125" style="14" customWidth="1"/>
    <col min="9224" max="9224" width="19.85546875" style="14" customWidth="1"/>
    <col min="9225" max="9225" width="13" style="14" customWidth="1"/>
    <col min="9226" max="9472" width="9.140625" style="14"/>
    <col min="9473" max="9473" width="42.7109375" style="14" customWidth="1"/>
    <col min="9474" max="9474" width="27.140625" style="14" bestFit="1" customWidth="1"/>
    <col min="9475" max="9475" width="17.5703125" style="14" customWidth="1"/>
    <col min="9476" max="9476" width="19.28515625" style="14" customWidth="1"/>
    <col min="9477" max="9479" width="28.5703125" style="14" customWidth="1"/>
    <col min="9480" max="9480" width="19.85546875" style="14" customWidth="1"/>
    <col min="9481" max="9481" width="13" style="14" customWidth="1"/>
    <col min="9482" max="9728" width="9.140625" style="14"/>
    <col min="9729" max="9729" width="42.7109375" style="14" customWidth="1"/>
    <col min="9730" max="9730" width="27.140625" style="14" bestFit="1" customWidth="1"/>
    <col min="9731" max="9731" width="17.5703125" style="14" customWidth="1"/>
    <col min="9732" max="9732" width="19.28515625" style="14" customWidth="1"/>
    <col min="9733" max="9735" width="28.5703125" style="14" customWidth="1"/>
    <col min="9736" max="9736" width="19.85546875" style="14" customWidth="1"/>
    <col min="9737" max="9737" width="13" style="14" customWidth="1"/>
    <col min="9738" max="9984" width="9.140625" style="14"/>
    <col min="9985" max="9985" width="42.7109375" style="14" customWidth="1"/>
    <col min="9986" max="9986" width="27.140625" style="14" bestFit="1" customWidth="1"/>
    <col min="9987" max="9987" width="17.5703125" style="14" customWidth="1"/>
    <col min="9988" max="9988" width="19.28515625" style="14" customWidth="1"/>
    <col min="9989" max="9991" width="28.5703125" style="14" customWidth="1"/>
    <col min="9992" max="9992" width="19.85546875" style="14" customWidth="1"/>
    <col min="9993" max="9993" width="13" style="14" customWidth="1"/>
    <col min="9994" max="10240" width="9.140625" style="14"/>
    <col min="10241" max="10241" width="42.7109375" style="14" customWidth="1"/>
    <col min="10242" max="10242" width="27.140625" style="14" bestFit="1" customWidth="1"/>
    <col min="10243" max="10243" width="17.5703125" style="14" customWidth="1"/>
    <col min="10244" max="10244" width="19.28515625" style="14" customWidth="1"/>
    <col min="10245" max="10247" width="28.5703125" style="14" customWidth="1"/>
    <col min="10248" max="10248" width="19.85546875" style="14" customWidth="1"/>
    <col min="10249" max="10249" width="13" style="14" customWidth="1"/>
    <col min="10250" max="10496" width="9.140625" style="14"/>
    <col min="10497" max="10497" width="42.7109375" style="14" customWidth="1"/>
    <col min="10498" max="10498" width="27.140625" style="14" bestFit="1" customWidth="1"/>
    <col min="10499" max="10499" width="17.5703125" style="14" customWidth="1"/>
    <col min="10500" max="10500" width="19.28515625" style="14" customWidth="1"/>
    <col min="10501" max="10503" width="28.5703125" style="14" customWidth="1"/>
    <col min="10504" max="10504" width="19.85546875" style="14" customWidth="1"/>
    <col min="10505" max="10505" width="13" style="14" customWidth="1"/>
    <col min="10506" max="10752" width="9.140625" style="14"/>
    <col min="10753" max="10753" width="42.7109375" style="14" customWidth="1"/>
    <col min="10754" max="10754" width="27.140625" style="14" bestFit="1" customWidth="1"/>
    <col min="10755" max="10755" width="17.5703125" style="14" customWidth="1"/>
    <col min="10756" max="10756" width="19.28515625" style="14" customWidth="1"/>
    <col min="10757" max="10759" width="28.5703125" style="14" customWidth="1"/>
    <col min="10760" max="10760" width="19.85546875" style="14" customWidth="1"/>
    <col min="10761" max="10761" width="13" style="14" customWidth="1"/>
    <col min="10762" max="11008" width="9.140625" style="14"/>
    <col min="11009" max="11009" width="42.7109375" style="14" customWidth="1"/>
    <col min="11010" max="11010" width="27.140625" style="14" bestFit="1" customWidth="1"/>
    <col min="11011" max="11011" width="17.5703125" style="14" customWidth="1"/>
    <col min="11012" max="11012" width="19.28515625" style="14" customWidth="1"/>
    <col min="11013" max="11015" width="28.5703125" style="14" customWidth="1"/>
    <col min="11016" max="11016" width="19.85546875" style="14" customWidth="1"/>
    <col min="11017" max="11017" width="13" style="14" customWidth="1"/>
    <col min="11018" max="11264" width="9.140625" style="14"/>
    <col min="11265" max="11265" width="42.7109375" style="14" customWidth="1"/>
    <col min="11266" max="11266" width="27.140625" style="14" bestFit="1" customWidth="1"/>
    <col min="11267" max="11267" width="17.5703125" style="14" customWidth="1"/>
    <col min="11268" max="11268" width="19.28515625" style="14" customWidth="1"/>
    <col min="11269" max="11271" width="28.5703125" style="14" customWidth="1"/>
    <col min="11272" max="11272" width="19.85546875" style="14" customWidth="1"/>
    <col min="11273" max="11273" width="13" style="14" customWidth="1"/>
    <col min="11274" max="11520" width="9.140625" style="14"/>
    <col min="11521" max="11521" width="42.7109375" style="14" customWidth="1"/>
    <col min="11522" max="11522" width="27.140625" style="14" bestFit="1" customWidth="1"/>
    <col min="11523" max="11523" width="17.5703125" style="14" customWidth="1"/>
    <col min="11524" max="11524" width="19.28515625" style="14" customWidth="1"/>
    <col min="11525" max="11527" width="28.5703125" style="14" customWidth="1"/>
    <col min="11528" max="11528" width="19.85546875" style="14" customWidth="1"/>
    <col min="11529" max="11529" width="13" style="14" customWidth="1"/>
    <col min="11530" max="11776" width="9.140625" style="14"/>
    <col min="11777" max="11777" width="42.7109375" style="14" customWidth="1"/>
    <col min="11778" max="11778" width="27.140625" style="14" bestFit="1" customWidth="1"/>
    <col min="11779" max="11779" width="17.5703125" style="14" customWidth="1"/>
    <col min="11780" max="11780" width="19.28515625" style="14" customWidth="1"/>
    <col min="11781" max="11783" width="28.5703125" style="14" customWidth="1"/>
    <col min="11784" max="11784" width="19.85546875" style="14" customWidth="1"/>
    <col min="11785" max="11785" width="13" style="14" customWidth="1"/>
    <col min="11786" max="12032" width="9.140625" style="14"/>
    <col min="12033" max="12033" width="42.7109375" style="14" customWidth="1"/>
    <col min="12034" max="12034" width="27.140625" style="14" bestFit="1" customWidth="1"/>
    <col min="12035" max="12035" width="17.5703125" style="14" customWidth="1"/>
    <col min="12036" max="12036" width="19.28515625" style="14" customWidth="1"/>
    <col min="12037" max="12039" width="28.5703125" style="14" customWidth="1"/>
    <col min="12040" max="12040" width="19.85546875" style="14" customWidth="1"/>
    <col min="12041" max="12041" width="13" style="14" customWidth="1"/>
    <col min="12042" max="12288" width="9.140625" style="14"/>
    <col min="12289" max="12289" width="42.7109375" style="14" customWidth="1"/>
    <col min="12290" max="12290" width="27.140625" style="14" bestFit="1" customWidth="1"/>
    <col min="12291" max="12291" width="17.5703125" style="14" customWidth="1"/>
    <col min="12292" max="12292" width="19.28515625" style="14" customWidth="1"/>
    <col min="12293" max="12295" width="28.5703125" style="14" customWidth="1"/>
    <col min="12296" max="12296" width="19.85546875" style="14" customWidth="1"/>
    <col min="12297" max="12297" width="13" style="14" customWidth="1"/>
    <col min="12298" max="12544" width="9.140625" style="14"/>
    <col min="12545" max="12545" width="42.7109375" style="14" customWidth="1"/>
    <col min="12546" max="12546" width="27.140625" style="14" bestFit="1" customWidth="1"/>
    <col min="12547" max="12547" width="17.5703125" style="14" customWidth="1"/>
    <col min="12548" max="12548" width="19.28515625" style="14" customWidth="1"/>
    <col min="12549" max="12551" width="28.5703125" style="14" customWidth="1"/>
    <col min="12552" max="12552" width="19.85546875" style="14" customWidth="1"/>
    <col min="12553" max="12553" width="13" style="14" customWidth="1"/>
    <col min="12554" max="12800" width="9.140625" style="14"/>
    <col min="12801" max="12801" width="42.7109375" style="14" customWidth="1"/>
    <col min="12802" max="12802" width="27.140625" style="14" bestFit="1" customWidth="1"/>
    <col min="12803" max="12803" width="17.5703125" style="14" customWidth="1"/>
    <col min="12804" max="12804" width="19.28515625" style="14" customWidth="1"/>
    <col min="12805" max="12807" width="28.5703125" style="14" customWidth="1"/>
    <col min="12808" max="12808" width="19.85546875" style="14" customWidth="1"/>
    <col min="12809" max="12809" width="13" style="14" customWidth="1"/>
    <col min="12810" max="13056" width="9.140625" style="14"/>
    <col min="13057" max="13057" width="42.7109375" style="14" customWidth="1"/>
    <col min="13058" max="13058" width="27.140625" style="14" bestFit="1" customWidth="1"/>
    <col min="13059" max="13059" width="17.5703125" style="14" customWidth="1"/>
    <col min="13060" max="13060" width="19.28515625" style="14" customWidth="1"/>
    <col min="13061" max="13063" width="28.5703125" style="14" customWidth="1"/>
    <col min="13064" max="13064" width="19.85546875" style="14" customWidth="1"/>
    <col min="13065" max="13065" width="13" style="14" customWidth="1"/>
    <col min="13066" max="13312" width="9.140625" style="14"/>
    <col min="13313" max="13313" width="42.7109375" style="14" customWidth="1"/>
    <col min="13314" max="13314" width="27.140625" style="14" bestFit="1" customWidth="1"/>
    <col min="13315" max="13315" width="17.5703125" style="14" customWidth="1"/>
    <col min="13316" max="13316" width="19.28515625" style="14" customWidth="1"/>
    <col min="13317" max="13319" width="28.5703125" style="14" customWidth="1"/>
    <col min="13320" max="13320" width="19.85546875" style="14" customWidth="1"/>
    <col min="13321" max="13321" width="13" style="14" customWidth="1"/>
    <col min="13322" max="13568" width="9.140625" style="14"/>
    <col min="13569" max="13569" width="42.7109375" style="14" customWidth="1"/>
    <col min="13570" max="13570" width="27.140625" style="14" bestFit="1" customWidth="1"/>
    <col min="13571" max="13571" width="17.5703125" style="14" customWidth="1"/>
    <col min="13572" max="13572" width="19.28515625" style="14" customWidth="1"/>
    <col min="13573" max="13575" width="28.5703125" style="14" customWidth="1"/>
    <col min="13576" max="13576" width="19.85546875" style="14" customWidth="1"/>
    <col min="13577" max="13577" width="13" style="14" customWidth="1"/>
    <col min="13578" max="13824" width="9.140625" style="14"/>
    <col min="13825" max="13825" width="42.7109375" style="14" customWidth="1"/>
    <col min="13826" max="13826" width="27.140625" style="14" bestFit="1" customWidth="1"/>
    <col min="13827" max="13827" width="17.5703125" style="14" customWidth="1"/>
    <col min="13828" max="13828" width="19.28515625" style="14" customWidth="1"/>
    <col min="13829" max="13831" width="28.5703125" style="14" customWidth="1"/>
    <col min="13832" max="13832" width="19.85546875" style="14" customWidth="1"/>
    <col min="13833" max="13833" width="13" style="14" customWidth="1"/>
    <col min="13834" max="14080" width="9.140625" style="14"/>
    <col min="14081" max="14081" width="42.7109375" style="14" customWidth="1"/>
    <col min="14082" max="14082" width="27.140625" style="14" bestFit="1" customWidth="1"/>
    <col min="14083" max="14083" width="17.5703125" style="14" customWidth="1"/>
    <col min="14084" max="14084" width="19.28515625" style="14" customWidth="1"/>
    <col min="14085" max="14087" width="28.5703125" style="14" customWidth="1"/>
    <col min="14088" max="14088" width="19.85546875" style="14" customWidth="1"/>
    <col min="14089" max="14089" width="13" style="14" customWidth="1"/>
    <col min="14090" max="14336" width="9.140625" style="14"/>
    <col min="14337" max="14337" width="42.7109375" style="14" customWidth="1"/>
    <col min="14338" max="14338" width="27.140625" style="14" bestFit="1" customWidth="1"/>
    <col min="14339" max="14339" width="17.5703125" style="14" customWidth="1"/>
    <col min="14340" max="14340" width="19.28515625" style="14" customWidth="1"/>
    <col min="14341" max="14343" width="28.5703125" style="14" customWidth="1"/>
    <col min="14344" max="14344" width="19.85546875" style="14" customWidth="1"/>
    <col min="14345" max="14345" width="13" style="14" customWidth="1"/>
    <col min="14346" max="14592" width="9.140625" style="14"/>
    <col min="14593" max="14593" width="42.7109375" style="14" customWidth="1"/>
    <col min="14594" max="14594" width="27.140625" style="14" bestFit="1" customWidth="1"/>
    <col min="14595" max="14595" width="17.5703125" style="14" customWidth="1"/>
    <col min="14596" max="14596" width="19.28515625" style="14" customWidth="1"/>
    <col min="14597" max="14599" width="28.5703125" style="14" customWidth="1"/>
    <col min="14600" max="14600" width="19.85546875" style="14" customWidth="1"/>
    <col min="14601" max="14601" width="13" style="14" customWidth="1"/>
    <col min="14602" max="14848" width="9.140625" style="14"/>
    <col min="14849" max="14849" width="42.7109375" style="14" customWidth="1"/>
    <col min="14850" max="14850" width="27.140625" style="14" bestFit="1" customWidth="1"/>
    <col min="14851" max="14851" width="17.5703125" style="14" customWidth="1"/>
    <col min="14852" max="14852" width="19.28515625" style="14" customWidth="1"/>
    <col min="14853" max="14855" width="28.5703125" style="14" customWidth="1"/>
    <col min="14856" max="14856" width="19.85546875" style="14" customWidth="1"/>
    <col min="14857" max="14857" width="13" style="14" customWidth="1"/>
    <col min="14858" max="15104" width="9.140625" style="14"/>
    <col min="15105" max="15105" width="42.7109375" style="14" customWidth="1"/>
    <col min="15106" max="15106" width="27.140625" style="14" bestFit="1" customWidth="1"/>
    <col min="15107" max="15107" width="17.5703125" style="14" customWidth="1"/>
    <col min="15108" max="15108" width="19.28515625" style="14" customWidth="1"/>
    <col min="15109" max="15111" width="28.5703125" style="14" customWidth="1"/>
    <col min="15112" max="15112" width="19.85546875" style="14" customWidth="1"/>
    <col min="15113" max="15113" width="13" style="14" customWidth="1"/>
    <col min="15114" max="15360" width="9.140625" style="14"/>
    <col min="15361" max="15361" width="42.7109375" style="14" customWidth="1"/>
    <col min="15362" max="15362" width="27.140625" style="14" bestFit="1" customWidth="1"/>
    <col min="15363" max="15363" width="17.5703125" style="14" customWidth="1"/>
    <col min="15364" max="15364" width="19.28515625" style="14" customWidth="1"/>
    <col min="15365" max="15367" width="28.5703125" style="14" customWidth="1"/>
    <col min="15368" max="15368" width="19.85546875" style="14" customWidth="1"/>
    <col min="15369" max="15369" width="13" style="14" customWidth="1"/>
    <col min="15370" max="15616" width="9.140625" style="14"/>
    <col min="15617" max="15617" width="42.7109375" style="14" customWidth="1"/>
    <col min="15618" max="15618" width="27.140625" style="14" bestFit="1" customWidth="1"/>
    <col min="15619" max="15619" width="17.5703125" style="14" customWidth="1"/>
    <col min="15620" max="15620" width="19.28515625" style="14" customWidth="1"/>
    <col min="15621" max="15623" width="28.5703125" style="14" customWidth="1"/>
    <col min="15624" max="15624" width="19.85546875" style="14" customWidth="1"/>
    <col min="15625" max="15625" width="13" style="14" customWidth="1"/>
    <col min="15626" max="15872" width="9.140625" style="14"/>
    <col min="15873" max="15873" width="42.7109375" style="14" customWidth="1"/>
    <col min="15874" max="15874" width="27.140625" style="14" bestFit="1" customWidth="1"/>
    <col min="15875" max="15875" width="17.5703125" style="14" customWidth="1"/>
    <col min="15876" max="15876" width="19.28515625" style="14" customWidth="1"/>
    <col min="15877" max="15879" width="28.5703125" style="14" customWidth="1"/>
    <col min="15880" max="15880" width="19.85546875" style="14" customWidth="1"/>
    <col min="15881" max="15881" width="13" style="14" customWidth="1"/>
    <col min="15882" max="16128" width="9.140625" style="14"/>
    <col min="16129" max="16129" width="42.7109375" style="14" customWidth="1"/>
    <col min="16130" max="16130" width="27.140625" style="14" bestFit="1" customWidth="1"/>
    <col min="16131" max="16131" width="17.5703125" style="14" customWidth="1"/>
    <col min="16132" max="16132" width="19.28515625" style="14" customWidth="1"/>
    <col min="16133" max="16135" width="28.5703125" style="14" customWidth="1"/>
    <col min="16136" max="16136" width="19.85546875" style="14" customWidth="1"/>
    <col min="16137" max="16137" width="13" style="14" customWidth="1"/>
    <col min="16138" max="16384" width="9.140625" style="14"/>
  </cols>
  <sheetData>
    <row r="1" spans="1:14" ht="30" customHeight="1" x14ac:dyDescent="0.3">
      <c r="A1" s="113" t="s">
        <v>0</v>
      </c>
      <c r="B1" s="113"/>
      <c r="C1" s="113"/>
      <c r="D1" s="113"/>
      <c r="E1" s="113"/>
      <c r="F1" s="113"/>
      <c r="G1" s="113"/>
      <c r="H1" s="113"/>
      <c r="I1" s="113"/>
      <c r="J1" s="113"/>
      <c r="K1" s="113"/>
      <c r="L1" s="113"/>
      <c r="M1" s="113"/>
      <c r="N1" s="113"/>
    </row>
    <row r="2" spans="1:14" x14ac:dyDescent="0.25">
      <c r="A2" s="15" t="s">
        <v>1</v>
      </c>
      <c r="B2" s="16" t="s">
        <v>136</v>
      </c>
      <c r="C2" s="17" t="s">
        <v>158</v>
      </c>
      <c r="D2" s="17"/>
      <c r="E2" s="17"/>
      <c r="F2" s="17"/>
      <c r="G2" s="17"/>
      <c r="H2" s="18"/>
      <c r="I2" s="17"/>
    </row>
    <row r="3" spans="1:14" ht="16.5" thickBot="1" x14ac:dyDescent="0.3">
      <c r="A3" s="15" t="s">
        <v>2</v>
      </c>
      <c r="B3" s="15" t="s">
        <v>137</v>
      </c>
      <c r="C3" s="19"/>
      <c r="D3" s="19"/>
      <c r="E3" s="19"/>
      <c r="F3" s="19"/>
      <c r="G3" s="19"/>
      <c r="H3" s="18"/>
      <c r="I3" s="17"/>
    </row>
    <row r="4" spans="1:14" s="21" customFormat="1" x14ac:dyDescent="0.25">
      <c r="A4" s="20" t="s">
        <v>3</v>
      </c>
      <c r="B4" s="46">
        <v>842.6</v>
      </c>
      <c r="C4" s="15"/>
      <c r="D4" s="15"/>
      <c r="E4" s="15"/>
      <c r="F4" s="15"/>
      <c r="G4" s="15"/>
      <c r="H4" s="18"/>
      <c r="I4" s="18"/>
    </row>
    <row r="5" spans="1:14" s="21" customFormat="1" ht="16.5" thickBot="1" x14ac:dyDescent="0.3">
      <c r="A5" s="22" t="s">
        <v>4</v>
      </c>
      <c r="B5" s="47">
        <v>1189.5999999999999</v>
      </c>
      <c r="C5" s="15"/>
      <c r="D5" s="15"/>
      <c r="E5" s="15"/>
      <c r="F5" s="15"/>
      <c r="G5" s="15"/>
      <c r="H5" s="18"/>
      <c r="I5" s="18"/>
    </row>
    <row r="6" spans="1:14" s="21" customFormat="1" x14ac:dyDescent="0.25">
      <c r="A6" s="23"/>
      <c r="B6" s="24"/>
      <c r="C6" s="15"/>
      <c r="D6" s="15"/>
      <c r="E6" s="15"/>
      <c r="F6" s="15"/>
      <c r="G6" s="15"/>
      <c r="H6" s="18"/>
      <c r="I6" s="18"/>
    </row>
    <row r="7" spans="1:14" s="21" customFormat="1" ht="75.75" thickBot="1" x14ac:dyDescent="0.3">
      <c r="A7" s="24"/>
      <c r="B7" s="25" t="s">
        <v>5</v>
      </c>
      <c r="C7" s="26" t="s">
        <v>6</v>
      </c>
      <c r="D7" s="25" t="s">
        <v>7</v>
      </c>
      <c r="E7" s="27" t="s">
        <v>8</v>
      </c>
      <c r="F7" s="27" t="s">
        <v>9</v>
      </c>
      <c r="G7" s="27" t="s">
        <v>10</v>
      </c>
      <c r="H7" s="25" t="s">
        <v>11</v>
      </c>
      <c r="I7" s="26" t="s">
        <v>12</v>
      </c>
    </row>
    <row r="8" spans="1:14" ht="36" customHeight="1" x14ac:dyDescent="0.25">
      <c r="A8" s="124" t="s">
        <v>13</v>
      </c>
      <c r="B8" s="104" t="s">
        <v>14</v>
      </c>
      <c r="C8" s="106" t="s">
        <v>15</v>
      </c>
      <c r="D8" s="108" t="s">
        <v>16</v>
      </c>
      <c r="E8" s="110" t="s">
        <v>17</v>
      </c>
      <c r="F8" s="111"/>
      <c r="G8" s="112"/>
      <c r="H8" s="119" t="s">
        <v>18</v>
      </c>
      <c r="I8" s="121" t="s">
        <v>19</v>
      </c>
    </row>
    <row r="9" spans="1:14" ht="141" customHeight="1" x14ac:dyDescent="0.25">
      <c r="A9" s="125"/>
      <c r="B9" s="105"/>
      <c r="C9" s="107"/>
      <c r="D9" s="109"/>
      <c r="E9" s="123" t="s">
        <v>20</v>
      </c>
      <c r="F9" s="116" t="s">
        <v>21</v>
      </c>
      <c r="G9" s="116" t="s">
        <v>22</v>
      </c>
      <c r="H9" s="120"/>
      <c r="I9" s="122"/>
    </row>
    <row r="10" spans="1:14" ht="15" customHeight="1" x14ac:dyDescent="0.25">
      <c r="A10" s="126"/>
      <c r="B10" s="105"/>
      <c r="C10" s="107"/>
      <c r="D10" s="109"/>
      <c r="E10" s="123"/>
      <c r="F10" s="123"/>
      <c r="G10" s="116"/>
      <c r="H10" s="120"/>
      <c r="I10" s="122"/>
    </row>
    <row r="11" spans="1:14" x14ac:dyDescent="0.25">
      <c r="A11" s="28" t="s">
        <v>23</v>
      </c>
      <c r="B11" s="48">
        <v>106985</v>
      </c>
      <c r="C11" s="49">
        <v>3231</v>
      </c>
      <c r="D11" s="50">
        <f t="shared" ref="D11:D30" si="0">E11+F11+G11</f>
        <v>6903</v>
      </c>
      <c r="E11" s="51">
        <v>5446</v>
      </c>
      <c r="F11" s="51">
        <v>1115</v>
      </c>
      <c r="G11" s="51">
        <v>342</v>
      </c>
      <c r="H11" s="52">
        <f>B11+C11-D11</f>
        <v>103313</v>
      </c>
      <c r="I11" s="53">
        <v>1847</v>
      </c>
    </row>
    <row r="12" spans="1:14" x14ac:dyDescent="0.25">
      <c r="A12" s="29" t="s">
        <v>24</v>
      </c>
      <c r="B12" s="54">
        <v>14402</v>
      </c>
      <c r="C12" s="55">
        <v>4487</v>
      </c>
      <c r="D12" s="50">
        <f t="shared" si="0"/>
        <v>1648</v>
      </c>
      <c r="E12" s="56">
        <v>1334</v>
      </c>
      <c r="F12" s="56">
        <v>196</v>
      </c>
      <c r="G12" s="56">
        <v>118</v>
      </c>
      <c r="H12" s="52">
        <f t="shared" ref="H12:H30" si="1">B12+C12-D12</f>
        <v>17241</v>
      </c>
      <c r="I12" s="57">
        <v>4</v>
      </c>
    </row>
    <row r="13" spans="1:14" x14ac:dyDescent="0.25">
      <c r="A13" s="30" t="s">
        <v>25</v>
      </c>
      <c r="B13" s="58">
        <v>19270</v>
      </c>
      <c r="C13" s="55">
        <v>921</v>
      </c>
      <c r="D13" s="50">
        <f t="shared" si="0"/>
        <v>2261</v>
      </c>
      <c r="E13" s="56">
        <v>1873</v>
      </c>
      <c r="F13" s="56">
        <v>294</v>
      </c>
      <c r="G13" s="56">
        <v>94</v>
      </c>
      <c r="H13" s="52">
        <f t="shared" si="1"/>
        <v>17930</v>
      </c>
      <c r="I13" s="59">
        <v>320</v>
      </c>
      <c r="J13" s="31"/>
    </row>
    <row r="14" spans="1:14" x14ac:dyDescent="0.25">
      <c r="A14" s="30" t="s">
        <v>26</v>
      </c>
      <c r="B14" s="58">
        <v>6218</v>
      </c>
      <c r="C14" s="55">
        <v>1850</v>
      </c>
      <c r="D14" s="50">
        <f t="shared" si="0"/>
        <v>754</v>
      </c>
      <c r="E14" s="56">
        <v>639</v>
      </c>
      <c r="F14" s="56">
        <v>57</v>
      </c>
      <c r="G14" s="56">
        <v>58</v>
      </c>
      <c r="H14" s="52">
        <f t="shared" si="1"/>
        <v>7314</v>
      </c>
      <c r="I14" s="59">
        <v>4</v>
      </c>
      <c r="J14" s="31"/>
    </row>
    <row r="15" spans="1:14" x14ac:dyDescent="0.25">
      <c r="A15" s="30" t="s">
        <v>27</v>
      </c>
      <c r="B15" s="58">
        <v>10934</v>
      </c>
      <c r="C15" s="55">
        <v>6409</v>
      </c>
      <c r="D15" s="50">
        <f t="shared" si="0"/>
        <v>4232</v>
      </c>
      <c r="E15" s="56">
        <v>3901</v>
      </c>
      <c r="F15" s="56">
        <v>266</v>
      </c>
      <c r="G15" s="56">
        <v>65</v>
      </c>
      <c r="H15" s="52">
        <f t="shared" si="1"/>
        <v>13111</v>
      </c>
      <c r="I15" s="59">
        <v>256</v>
      </c>
      <c r="J15" s="32"/>
    </row>
    <row r="16" spans="1:14" x14ac:dyDescent="0.25">
      <c r="A16" s="30" t="s">
        <v>28</v>
      </c>
      <c r="B16" s="58">
        <v>1545</v>
      </c>
      <c r="C16" s="55">
        <v>130</v>
      </c>
      <c r="D16" s="50">
        <f t="shared" si="0"/>
        <v>264</v>
      </c>
      <c r="E16" s="56">
        <v>241</v>
      </c>
      <c r="F16" s="56">
        <v>17</v>
      </c>
      <c r="G16" s="56">
        <v>6</v>
      </c>
      <c r="H16" s="52">
        <f t="shared" si="1"/>
        <v>1411</v>
      </c>
      <c r="I16" s="59">
        <v>24</v>
      </c>
    </row>
    <row r="17" spans="1:9" x14ac:dyDescent="0.25">
      <c r="A17" s="33" t="s">
        <v>29</v>
      </c>
      <c r="B17" s="58">
        <v>960</v>
      </c>
      <c r="C17" s="55">
        <v>350</v>
      </c>
      <c r="D17" s="50">
        <f t="shared" si="0"/>
        <v>148</v>
      </c>
      <c r="E17" s="56">
        <v>125</v>
      </c>
      <c r="F17" s="56">
        <v>19</v>
      </c>
      <c r="G17" s="56">
        <v>4</v>
      </c>
      <c r="H17" s="52">
        <f t="shared" si="1"/>
        <v>1162</v>
      </c>
      <c r="I17" s="59">
        <v>93</v>
      </c>
    </row>
    <row r="18" spans="1:9" x14ac:dyDescent="0.25">
      <c r="A18" s="30" t="s">
        <v>30</v>
      </c>
      <c r="B18" s="58">
        <v>15556</v>
      </c>
      <c r="C18" s="55">
        <v>9454</v>
      </c>
      <c r="D18" s="50">
        <f t="shared" si="0"/>
        <v>6586</v>
      </c>
      <c r="E18" s="56">
        <v>5024</v>
      </c>
      <c r="F18" s="56">
        <v>1272</v>
      </c>
      <c r="G18" s="56">
        <v>290</v>
      </c>
      <c r="H18" s="52">
        <f t="shared" si="1"/>
        <v>18424</v>
      </c>
      <c r="I18" s="59">
        <v>1340</v>
      </c>
    </row>
    <row r="19" spans="1:9" x14ac:dyDescent="0.25">
      <c r="A19" s="30" t="s">
        <v>31</v>
      </c>
      <c r="B19" s="58">
        <v>231</v>
      </c>
      <c r="C19" s="55">
        <v>90</v>
      </c>
      <c r="D19" s="50">
        <f t="shared" si="0"/>
        <v>68</v>
      </c>
      <c r="E19" s="56">
        <v>50</v>
      </c>
      <c r="F19" s="56">
        <v>15</v>
      </c>
      <c r="G19" s="56">
        <v>3</v>
      </c>
      <c r="H19" s="52">
        <f t="shared" si="1"/>
        <v>253</v>
      </c>
      <c r="I19" s="59">
        <v>33</v>
      </c>
    </row>
    <row r="20" spans="1:9" x14ac:dyDescent="0.25">
      <c r="A20" s="30" t="s">
        <v>32</v>
      </c>
      <c r="B20" s="58">
        <v>16351</v>
      </c>
      <c r="C20" s="55">
        <v>4066</v>
      </c>
      <c r="D20" s="50">
        <f t="shared" si="0"/>
        <v>2450</v>
      </c>
      <c r="E20" s="56">
        <v>2001</v>
      </c>
      <c r="F20" s="56">
        <v>324</v>
      </c>
      <c r="G20" s="56">
        <v>125</v>
      </c>
      <c r="H20" s="52">
        <f t="shared" si="1"/>
        <v>17967</v>
      </c>
      <c r="I20" s="59">
        <v>460</v>
      </c>
    </row>
    <row r="21" spans="1:9" x14ac:dyDescent="0.25">
      <c r="A21" s="30" t="s">
        <v>33</v>
      </c>
      <c r="B21" s="58">
        <v>10525</v>
      </c>
      <c r="C21" s="55">
        <v>1855</v>
      </c>
      <c r="D21" s="50">
        <f t="shared" si="0"/>
        <v>1809</v>
      </c>
      <c r="E21" s="56">
        <v>1597</v>
      </c>
      <c r="F21" s="56">
        <v>169</v>
      </c>
      <c r="G21" s="56">
        <v>43</v>
      </c>
      <c r="H21" s="52">
        <f t="shared" si="1"/>
        <v>10571</v>
      </c>
      <c r="I21" s="59">
        <v>281</v>
      </c>
    </row>
    <row r="22" spans="1:9" x14ac:dyDescent="0.25">
      <c r="A22" s="30" t="s">
        <v>34</v>
      </c>
      <c r="B22" s="58">
        <v>11129</v>
      </c>
      <c r="C22" s="55">
        <v>1213</v>
      </c>
      <c r="D22" s="50">
        <f t="shared" si="0"/>
        <v>1042</v>
      </c>
      <c r="E22" s="56">
        <v>806</v>
      </c>
      <c r="F22" s="56">
        <v>204</v>
      </c>
      <c r="G22" s="56">
        <v>32</v>
      </c>
      <c r="H22" s="52">
        <f t="shared" si="1"/>
        <v>11300</v>
      </c>
      <c r="I22" s="59">
        <v>379</v>
      </c>
    </row>
    <row r="23" spans="1:9" x14ac:dyDescent="0.25">
      <c r="A23" s="30" t="s">
        <v>35</v>
      </c>
      <c r="B23" s="58">
        <v>8667</v>
      </c>
      <c r="C23" s="55">
        <v>1065</v>
      </c>
      <c r="D23" s="50">
        <f t="shared" si="0"/>
        <v>924</v>
      </c>
      <c r="E23" s="56">
        <v>691</v>
      </c>
      <c r="F23" s="56">
        <v>200</v>
      </c>
      <c r="G23" s="56">
        <v>33</v>
      </c>
      <c r="H23" s="52">
        <f t="shared" si="1"/>
        <v>8808</v>
      </c>
      <c r="I23" s="59">
        <v>234</v>
      </c>
    </row>
    <row r="24" spans="1:9" x14ac:dyDescent="0.25">
      <c r="A24" s="30" t="s">
        <v>36</v>
      </c>
      <c r="B24" s="58">
        <v>708</v>
      </c>
      <c r="C24" s="55">
        <v>92</v>
      </c>
      <c r="D24" s="50">
        <f t="shared" si="0"/>
        <v>71</v>
      </c>
      <c r="E24" s="56">
        <v>49</v>
      </c>
      <c r="F24" s="56">
        <v>17</v>
      </c>
      <c r="G24" s="56">
        <v>5</v>
      </c>
      <c r="H24" s="52">
        <f t="shared" si="1"/>
        <v>729</v>
      </c>
      <c r="I24" s="59">
        <v>23</v>
      </c>
    </row>
    <row r="25" spans="1:9" x14ac:dyDescent="0.25">
      <c r="A25" s="30" t="s">
        <v>37</v>
      </c>
      <c r="B25" s="58">
        <v>2525</v>
      </c>
      <c r="C25" s="55">
        <v>489</v>
      </c>
      <c r="D25" s="50">
        <f t="shared" si="0"/>
        <v>441</v>
      </c>
      <c r="E25" s="56">
        <v>414</v>
      </c>
      <c r="F25" s="56">
        <v>20</v>
      </c>
      <c r="G25" s="56">
        <v>7</v>
      </c>
      <c r="H25" s="52">
        <f t="shared" si="1"/>
        <v>2573</v>
      </c>
      <c r="I25" s="59">
        <v>130</v>
      </c>
    </row>
    <row r="26" spans="1:9" x14ac:dyDescent="0.25">
      <c r="A26" s="30" t="s">
        <v>38</v>
      </c>
      <c r="B26" s="58">
        <v>1428</v>
      </c>
      <c r="C26" s="55">
        <v>5684</v>
      </c>
      <c r="D26" s="50">
        <f t="shared" si="0"/>
        <v>4620</v>
      </c>
      <c r="E26" s="56">
        <v>4431</v>
      </c>
      <c r="F26" s="56">
        <v>187</v>
      </c>
      <c r="G26" s="56">
        <v>2</v>
      </c>
      <c r="H26" s="52">
        <f t="shared" si="1"/>
        <v>2492</v>
      </c>
      <c r="I26" s="59">
        <v>6</v>
      </c>
    </row>
    <row r="27" spans="1:9" x14ac:dyDescent="0.25">
      <c r="A27" s="30" t="s">
        <v>39</v>
      </c>
      <c r="B27" s="58">
        <v>1</v>
      </c>
      <c r="C27" s="55">
        <v>62</v>
      </c>
      <c r="D27" s="50">
        <f t="shared" si="0"/>
        <v>59</v>
      </c>
      <c r="E27" s="56">
        <v>56</v>
      </c>
      <c r="F27" s="56">
        <v>3</v>
      </c>
      <c r="G27" s="56">
        <v>0</v>
      </c>
      <c r="H27" s="52">
        <f t="shared" si="1"/>
        <v>4</v>
      </c>
      <c r="I27" s="59">
        <v>2</v>
      </c>
    </row>
    <row r="28" spans="1:9" x14ac:dyDescent="0.25">
      <c r="A28" s="30" t="s">
        <v>40</v>
      </c>
      <c r="B28" s="58">
        <v>139</v>
      </c>
      <c r="C28" s="55">
        <v>258</v>
      </c>
      <c r="D28" s="50">
        <f t="shared" si="0"/>
        <v>260</v>
      </c>
      <c r="E28" s="56">
        <v>253</v>
      </c>
      <c r="F28" s="56">
        <v>7</v>
      </c>
      <c r="G28" s="56">
        <v>0</v>
      </c>
      <c r="H28" s="52">
        <f t="shared" si="1"/>
        <v>137</v>
      </c>
      <c r="I28" s="59">
        <v>9</v>
      </c>
    </row>
    <row r="29" spans="1:9" ht="31.5" x14ac:dyDescent="0.25">
      <c r="A29" s="34" t="s">
        <v>41</v>
      </c>
      <c r="B29" s="58">
        <v>5527</v>
      </c>
      <c r="C29" s="55">
        <v>1135</v>
      </c>
      <c r="D29" s="50">
        <f t="shared" si="0"/>
        <v>772</v>
      </c>
      <c r="E29" s="56">
        <v>667</v>
      </c>
      <c r="F29" s="56">
        <v>84</v>
      </c>
      <c r="G29" s="56">
        <v>21</v>
      </c>
      <c r="H29" s="52">
        <f t="shared" si="1"/>
        <v>5890</v>
      </c>
      <c r="I29" s="59">
        <v>391</v>
      </c>
    </row>
    <row r="30" spans="1:9" x14ac:dyDescent="0.25">
      <c r="A30" s="30" t="s">
        <v>42</v>
      </c>
      <c r="B30" s="58">
        <v>5392</v>
      </c>
      <c r="C30" s="55">
        <v>2287</v>
      </c>
      <c r="D30" s="50">
        <f t="shared" si="0"/>
        <v>1081</v>
      </c>
      <c r="E30" s="56">
        <v>844</v>
      </c>
      <c r="F30" s="56">
        <v>150</v>
      </c>
      <c r="G30" s="56">
        <v>87</v>
      </c>
      <c r="H30" s="52">
        <f t="shared" si="1"/>
        <v>6598</v>
      </c>
      <c r="I30" s="57">
        <v>170</v>
      </c>
    </row>
    <row r="31" spans="1:9" ht="16.5" thickBot="1" x14ac:dyDescent="0.3">
      <c r="A31" s="35" t="s">
        <v>43</v>
      </c>
      <c r="B31" s="61">
        <f t="shared" ref="B31:I31" si="2">SUM(B11:B30)</f>
        <v>238493</v>
      </c>
      <c r="C31" s="62">
        <f t="shared" si="2"/>
        <v>45128</v>
      </c>
      <c r="D31" s="63">
        <f t="shared" si="2"/>
        <v>36393</v>
      </c>
      <c r="E31" s="64">
        <f t="shared" si="2"/>
        <v>30442</v>
      </c>
      <c r="F31" s="64">
        <f t="shared" si="2"/>
        <v>4616</v>
      </c>
      <c r="G31" s="64">
        <f t="shared" si="2"/>
        <v>1335</v>
      </c>
      <c r="H31" s="65">
        <f t="shared" si="2"/>
        <v>247228</v>
      </c>
      <c r="I31" s="66">
        <f t="shared" si="2"/>
        <v>6006</v>
      </c>
    </row>
    <row r="32" spans="1:9" x14ac:dyDescent="0.25">
      <c r="A32" s="36"/>
      <c r="B32" s="36"/>
      <c r="C32" s="18"/>
      <c r="D32" s="18"/>
      <c r="E32" s="18"/>
      <c r="F32" s="18"/>
      <c r="G32" s="18"/>
      <c r="H32" s="18"/>
      <c r="I32" s="17"/>
    </row>
    <row r="33" spans="1:14" ht="18.75" customHeight="1" x14ac:dyDescent="0.25">
      <c r="A33" s="117" t="s">
        <v>44</v>
      </c>
      <c r="B33" s="117"/>
      <c r="C33" s="18"/>
      <c r="D33" s="18"/>
      <c r="E33" s="18"/>
      <c r="F33" s="18"/>
      <c r="G33" s="18"/>
      <c r="H33" s="18"/>
      <c r="I33" s="17"/>
    </row>
    <row r="34" spans="1:14" ht="18.75" customHeight="1" x14ac:dyDescent="0.25">
      <c r="A34" s="117" t="s">
        <v>45</v>
      </c>
      <c r="B34" s="117"/>
      <c r="C34" s="37"/>
      <c r="D34" s="37"/>
      <c r="E34" s="37"/>
      <c r="F34" s="37"/>
      <c r="G34" s="36"/>
      <c r="H34" s="36"/>
      <c r="I34" s="17"/>
    </row>
    <row r="35" spans="1:14" ht="22.5" customHeight="1" x14ac:dyDescent="0.25">
      <c r="A35" s="92"/>
      <c r="B35" s="92"/>
      <c r="C35" s="37"/>
      <c r="D35" s="37"/>
      <c r="E35" s="37"/>
      <c r="F35" s="37"/>
      <c r="G35" s="36"/>
      <c r="H35" s="36"/>
      <c r="I35" s="17"/>
    </row>
    <row r="36" spans="1:14" ht="14.25" customHeight="1" x14ac:dyDescent="0.25">
      <c r="A36" s="118" t="s">
        <v>46</v>
      </c>
      <c r="B36" s="118"/>
      <c r="C36" s="118"/>
      <c r="D36" s="118"/>
      <c r="E36" s="118"/>
      <c r="F36" s="118"/>
      <c r="G36" s="118"/>
      <c r="H36" s="118"/>
      <c r="I36" s="118"/>
    </row>
    <row r="37" spans="1:14" ht="15" x14ac:dyDescent="0.25">
      <c r="A37" s="118" t="s">
        <v>47</v>
      </c>
      <c r="B37" s="118"/>
      <c r="C37" s="118"/>
      <c r="D37" s="118"/>
      <c r="E37" s="118"/>
      <c r="F37" s="118"/>
      <c r="G37" s="118"/>
      <c r="H37" s="118"/>
      <c r="I37" s="118"/>
    </row>
    <row r="38" spans="1:14" ht="15" x14ac:dyDescent="0.25">
      <c r="A38" s="118" t="s">
        <v>48</v>
      </c>
      <c r="B38" s="118"/>
      <c r="C38" s="118"/>
      <c r="D38" s="118"/>
      <c r="E38" s="118"/>
      <c r="F38" s="118"/>
      <c r="G38" s="118"/>
      <c r="H38" s="118"/>
      <c r="I38" s="118"/>
    </row>
    <row r="39" spans="1:14" ht="15" x14ac:dyDescent="0.25">
      <c r="A39" s="93"/>
      <c r="B39" s="93"/>
      <c r="C39" s="93"/>
      <c r="D39" s="93"/>
      <c r="E39" s="93"/>
      <c r="F39" s="93"/>
      <c r="G39" s="93"/>
      <c r="H39" s="93"/>
      <c r="I39" s="93"/>
    </row>
    <row r="40" spans="1:14" ht="15.75" customHeight="1" x14ac:dyDescent="0.3">
      <c r="A40" s="113" t="s">
        <v>49</v>
      </c>
      <c r="B40" s="113"/>
      <c r="C40" s="113"/>
      <c r="D40" s="113"/>
      <c r="E40" s="113"/>
      <c r="F40" s="113"/>
      <c r="G40" s="113"/>
      <c r="H40" s="113"/>
      <c r="I40" s="113"/>
      <c r="J40" s="113"/>
      <c r="K40" s="113"/>
      <c r="L40" s="113"/>
      <c r="M40" s="113"/>
      <c r="N40" s="113"/>
    </row>
    <row r="41" spans="1:14" ht="15.75" customHeight="1" thickBot="1" x14ac:dyDescent="0.35">
      <c r="A41" s="91"/>
      <c r="B41" s="91"/>
      <c r="C41" s="91"/>
      <c r="D41" s="91"/>
      <c r="E41" s="91"/>
      <c r="F41" s="91"/>
      <c r="G41" s="91"/>
      <c r="H41" s="91"/>
      <c r="I41" s="91"/>
    </row>
    <row r="42" spans="1:14" ht="30" customHeight="1" x14ac:dyDescent="0.25">
      <c r="A42" s="114" t="s">
        <v>50</v>
      </c>
      <c r="B42" s="115"/>
      <c r="C42" s="38"/>
      <c r="D42" s="39"/>
      <c r="E42" s="39"/>
      <c r="F42" s="39"/>
      <c r="G42" s="36"/>
      <c r="H42" s="36"/>
      <c r="I42" s="17"/>
    </row>
    <row r="43" spans="1:14" ht="60" x14ac:dyDescent="0.25">
      <c r="A43" s="40"/>
      <c r="B43" s="41" t="s">
        <v>51</v>
      </c>
      <c r="C43" s="38"/>
      <c r="D43" s="39"/>
      <c r="E43" s="39"/>
      <c r="F43" s="39"/>
      <c r="G43" s="36"/>
      <c r="H43" s="36"/>
      <c r="I43" s="17"/>
    </row>
    <row r="44" spans="1:14" x14ac:dyDescent="0.25">
      <c r="A44" s="40" t="s">
        <v>52</v>
      </c>
      <c r="B44" s="59">
        <v>1188</v>
      </c>
      <c r="C44" s="17"/>
      <c r="D44" s="39"/>
      <c r="E44" s="39"/>
      <c r="F44" s="39"/>
      <c r="G44" s="17"/>
      <c r="H44" s="17"/>
      <c r="I44" s="17"/>
    </row>
    <row r="45" spans="1:14" ht="30" x14ac:dyDescent="0.25">
      <c r="A45" s="42" t="s">
        <v>53</v>
      </c>
      <c r="B45" s="59">
        <v>807</v>
      </c>
      <c r="C45" s="17"/>
      <c r="D45" s="39"/>
      <c r="E45" s="39"/>
      <c r="F45" s="39"/>
      <c r="G45" s="17"/>
      <c r="H45" s="17"/>
      <c r="I45" s="17"/>
    </row>
    <row r="46" spans="1:14" ht="30" x14ac:dyDescent="0.25">
      <c r="A46" s="42" t="s">
        <v>54</v>
      </c>
      <c r="B46" s="59">
        <v>131</v>
      </c>
      <c r="C46" s="18"/>
      <c r="D46" s="39"/>
      <c r="E46" s="39"/>
      <c r="F46" s="39"/>
      <c r="G46" s="17"/>
      <c r="H46" s="17"/>
      <c r="I46" s="17"/>
    </row>
    <row r="47" spans="1:14" ht="30" x14ac:dyDescent="0.25">
      <c r="A47" s="42" t="s">
        <v>55</v>
      </c>
      <c r="B47" s="59">
        <v>1</v>
      </c>
      <c r="C47" s="18"/>
      <c r="D47" s="39"/>
      <c r="E47" s="39"/>
      <c r="F47" s="39"/>
      <c r="G47" s="17"/>
      <c r="H47" s="17"/>
      <c r="I47" s="17"/>
    </row>
    <row r="48" spans="1:14" ht="30" x14ac:dyDescent="0.25">
      <c r="A48" s="42" t="s">
        <v>56</v>
      </c>
      <c r="B48" s="59">
        <v>0</v>
      </c>
      <c r="C48" s="18"/>
      <c r="D48" s="39"/>
      <c r="E48" s="39"/>
      <c r="F48" s="39"/>
      <c r="G48" s="17"/>
      <c r="H48" s="17"/>
      <c r="I48" s="17"/>
    </row>
    <row r="49" spans="1:9" ht="16.5" thickBot="1" x14ac:dyDescent="0.3">
      <c r="A49" s="43" t="s">
        <v>43</v>
      </c>
      <c r="B49" s="60">
        <f>SUM(B44:B48)</f>
        <v>2127</v>
      </c>
      <c r="C49" s="18"/>
      <c r="D49" s="39"/>
      <c r="E49" s="39"/>
      <c r="F49" s="39"/>
      <c r="G49" s="17"/>
      <c r="H49" s="17"/>
      <c r="I49" s="17"/>
    </row>
    <row r="50" spans="1:9" x14ac:dyDescent="0.25">
      <c r="A50" s="44"/>
      <c r="B50" s="44"/>
      <c r="C50" s="18"/>
      <c r="D50" s="18"/>
      <c r="E50" s="18"/>
      <c r="F50" s="18"/>
      <c r="G50" s="17"/>
      <c r="H50" s="17"/>
      <c r="I50" s="17"/>
    </row>
    <row r="51" spans="1:9" x14ac:dyDescent="0.25">
      <c r="A51" s="45" t="s">
        <v>57</v>
      </c>
      <c r="B51" s="45"/>
      <c r="C51" s="18"/>
      <c r="D51" s="18"/>
      <c r="E51" s="18"/>
      <c r="F51" s="18"/>
      <c r="G51" s="17"/>
      <c r="H51" s="17"/>
      <c r="I51" s="17"/>
    </row>
  </sheetData>
  <mergeCells count="18">
    <mergeCell ref="A42:B42"/>
    <mergeCell ref="G9:G10"/>
    <mergeCell ref="A33:B33"/>
    <mergeCell ref="A34:B34"/>
    <mergeCell ref="A36:I36"/>
    <mergeCell ref="A37:I37"/>
    <mergeCell ref="A38:I38"/>
    <mergeCell ref="A40:N40"/>
    <mergeCell ref="H8:H10"/>
    <mergeCell ref="I8:I10"/>
    <mergeCell ref="E9:E10"/>
    <mergeCell ref="F9:F10"/>
    <mergeCell ref="A8:A10"/>
    <mergeCell ref="B8:B10"/>
    <mergeCell ref="C8:C10"/>
    <mergeCell ref="D8:D10"/>
    <mergeCell ref="E8:G8"/>
    <mergeCell ref="A1:N1"/>
  </mergeCells>
  <dataValidations count="2">
    <dataValidation type="decimal" operator="greaterThanOrEqual" allowBlank="1" showInputMessage="1" showErrorMessage="1" sqref="WVJ983044:WVJ98304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4:WVJ5 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B4:B5">
      <formula1>0</formula1>
    </dataValidation>
    <dataValidation type="whole" operator="greaterThanOrEqual" allowBlank="1" showInputMessage="1" showErrorMessage="1" sqref="VSC983051:VSC983070 IX44:IX48 ST44:ST48 ACP44:ACP48 AML44:AML48 AWH44:AWH48 BGD44:BGD48 BPZ44:BPZ48 BZV44:BZV48 CJR44:CJR48 CTN44:CTN48 DDJ44:DDJ48 DNF44:DNF48 DXB44:DXB48 EGX44:EGX48 EQT44:EQT48 FAP44:FAP48 FKL44:FKL48 FUH44:FUH48 GED44:GED48 GNZ44:GNZ48 GXV44:GXV48 HHR44:HHR48 HRN44:HRN48 IBJ44:IBJ48 ILF44:ILF48 IVB44:IVB48 JEX44:JEX48 JOT44:JOT48 JYP44:JYP48 KIL44:KIL48 KSH44:KSH48 LCD44:LCD48 LLZ44:LLZ48 LVV44:LVV48 MFR44:MFR48 MPN44:MPN48 MZJ44:MZJ48 NJF44:NJF48 NTB44:NTB48 OCX44:OCX48 OMT44:OMT48 OWP44:OWP48 PGL44:PGL48 PQH44:PQH48 QAD44:QAD48 QJZ44:QJZ48 QTV44:QTV48 RDR44:RDR48 RNN44:RNN48 RXJ44:RXJ48 SHF44:SHF48 SRB44:SRB48 TAX44:TAX48 TKT44:TKT48 TUP44:TUP48 UEL44:UEL48 UOH44:UOH48 UYD44:UYD48 VHZ44:VHZ48 VRV44:VRV48 WBR44:WBR48 WLN44:WLN48 WVJ44:WVJ48 B65580:B65584 IX65580:IX65584 ST65580:ST65584 ACP65580:ACP65584 AML65580:AML65584 AWH65580:AWH65584 BGD65580:BGD65584 BPZ65580:BPZ65584 BZV65580:BZV65584 CJR65580:CJR65584 CTN65580:CTN65584 DDJ65580:DDJ65584 DNF65580:DNF65584 DXB65580:DXB65584 EGX65580:EGX65584 EQT65580:EQT65584 FAP65580:FAP65584 FKL65580:FKL65584 FUH65580:FUH65584 GED65580:GED65584 GNZ65580:GNZ65584 GXV65580:GXV65584 HHR65580:HHR65584 HRN65580:HRN65584 IBJ65580:IBJ65584 ILF65580:ILF65584 IVB65580:IVB65584 JEX65580:JEX65584 JOT65580:JOT65584 JYP65580:JYP65584 KIL65580:KIL65584 KSH65580:KSH65584 LCD65580:LCD65584 LLZ65580:LLZ65584 LVV65580:LVV65584 MFR65580:MFR65584 MPN65580:MPN65584 MZJ65580:MZJ65584 NJF65580:NJF65584 NTB65580:NTB65584 OCX65580:OCX65584 OMT65580:OMT65584 OWP65580:OWP65584 PGL65580:PGL65584 PQH65580:PQH65584 QAD65580:QAD65584 QJZ65580:QJZ65584 QTV65580:QTV65584 RDR65580:RDR65584 RNN65580:RNN65584 RXJ65580:RXJ65584 SHF65580:SHF65584 SRB65580:SRB65584 TAX65580:TAX65584 TKT65580:TKT65584 TUP65580:TUP65584 UEL65580:UEL65584 UOH65580:UOH65584 UYD65580:UYD65584 VHZ65580:VHZ65584 VRV65580:VRV65584 WBR65580:WBR65584 WLN65580:WLN65584 WVJ65580:WVJ65584 B131116:B131120 IX131116:IX131120 ST131116:ST131120 ACP131116:ACP131120 AML131116:AML131120 AWH131116:AWH131120 BGD131116:BGD131120 BPZ131116:BPZ131120 BZV131116:BZV131120 CJR131116:CJR131120 CTN131116:CTN131120 DDJ131116:DDJ131120 DNF131116:DNF131120 DXB131116:DXB131120 EGX131116:EGX131120 EQT131116:EQT131120 FAP131116:FAP131120 FKL131116:FKL131120 FUH131116:FUH131120 GED131116:GED131120 GNZ131116:GNZ131120 GXV131116:GXV131120 HHR131116:HHR131120 HRN131116:HRN131120 IBJ131116:IBJ131120 ILF131116:ILF131120 IVB131116:IVB131120 JEX131116:JEX131120 JOT131116:JOT131120 JYP131116:JYP131120 KIL131116:KIL131120 KSH131116:KSH131120 LCD131116:LCD131120 LLZ131116:LLZ131120 LVV131116:LVV131120 MFR131116:MFR131120 MPN131116:MPN131120 MZJ131116:MZJ131120 NJF131116:NJF131120 NTB131116:NTB131120 OCX131116:OCX131120 OMT131116:OMT131120 OWP131116:OWP131120 PGL131116:PGL131120 PQH131116:PQH131120 QAD131116:QAD131120 QJZ131116:QJZ131120 QTV131116:QTV131120 RDR131116:RDR131120 RNN131116:RNN131120 RXJ131116:RXJ131120 SHF131116:SHF131120 SRB131116:SRB131120 TAX131116:TAX131120 TKT131116:TKT131120 TUP131116:TUP131120 UEL131116:UEL131120 UOH131116:UOH131120 UYD131116:UYD131120 VHZ131116:VHZ131120 VRV131116:VRV131120 WBR131116:WBR131120 WLN131116:WLN131120 WVJ131116:WVJ131120 B196652:B196656 IX196652:IX196656 ST196652:ST196656 ACP196652:ACP196656 AML196652:AML196656 AWH196652:AWH196656 BGD196652:BGD196656 BPZ196652:BPZ196656 BZV196652:BZV196656 CJR196652:CJR196656 CTN196652:CTN196656 DDJ196652:DDJ196656 DNF196652:DNF196656 DXB196652:DXB196656 EGX196652:EGX196656 EQT196652:EQT196656 FAP196652:FAP196656 FKL196652:FKL196656 FUH196652:FUH196656 GED196652:GED196656 GNZ196652:GNZ196656 GXV196652:GXV196656 HHR196652:HHR196656 HRN196652:HRN196656 IBJ196652:IBJ196656 ILF196652:ILF196656 IVB196652:IVB196656 JEX196652:JEX196656 JOT196652:JOT196656 JYP196652:JYP196656 KIL196652:KIL196656 KSH196652:KSH196656 LCD196652:LCD196656 LLZ196652:LLZ196656 LVV196652:LVV196656 MFR196652:MFR196656 MPN196652:MPN196656 MZJ196652:MZJ196656 NJF196652:NJF196656 NTB196652:NTB196656 OCX196652:OCX196656 OMT196652:OMT196656 OWP196652:OWP196656 PGL196652:PGL196656 PQH196652:PQH196656 QAD196652:QAD196656 QJZ196652:QJZ196656 QTV196652:QTV196656 RDR196652:RDR196656 RNN196652:RNN196656 RXJ196652:RXJ196656 SHF196652:SHF196656 SRB196652:SRB196656 TAX196652:TAX196656 TKT196652:TKT196656 TUP196652:TUP196656 UEL196652:UEL196656 UOH196652:UOH196656 UYD196652:UYD196656 VHZ196652:VHZ196656 VRV196652:VRV196656 WBR196652:WBR196656 WLN196652:WLN196656 WVJ196652:WVJ196656 B262188:B262192 IX262188:IX262192 ST262188:ST262192 ACP262188:ACP262192 AML262188:AML262192 AWH262188:AWH262192 BGD262188:BGD262192 BPZ262188:BPZ262192 BZV262188:BZV262192 CJR262188:CJR262192 CTN262188:CTN262192 DDJ262188:DDJ262192 DNF262188:DNF262192 DXB262188:DXB262192 EGX262188:EGX262192 EQT262188:EQT262192 FAP262188:FAP262192 FKL262188:FKL262192 FUH262188:FUH262192 GED262188:GED262192 GNZ262188:GNZ262192 GXV262188:GXV262192 HHR262188:HHR262192 HRN262188:HRN262192 IBJ262188:IBJ262192 ILF262188:ILF262192 IVB262188:IVB262192 JEX262188:JEX262192 JOT262188:JOT262192 JYP262188:JYP262192 KIL262188:KIL262192 KSH262188:KSH262192 LCD262188:LCD262192 LLZ262188:LLZ262192 LVV262188:LVV262192 MFR262188:MFR262192 MPN262188:MPN262192 MZJ262188:MZJ262192 NJF262188:NJF262192 NTB262188:NTB262192 OCX262188:OCX262192 OMT262188:OMT262192 OWP262188:OWP262192 PGL262188:PGL262192 PQH262188:PQH262192 QAD262188:QAD262192 QJZ262188:QJZ262192 QTV262188:QTV262192 RDR262188:RDR262192 RNN262188:RNN262192 RXJ262188:RXJ262192 SHF262188:SHF262192 SRB262188:SRB262192 TAX262188:TAX262192 TKT262188:TKT262192 TUP262188:TUP262192 UEL262188:UEL262192 UOH262188:UOH262192 UYD262188:UYD262192 VHZ262188:VHZ262192 VRV262188:VRV262192 WBR262188:WBR262192 WLN262188:WLN262192 WVJ262188:WVJ262192 B327724:B327728 IX327724:IX327728 ST327724:ST327728 ACP327724:ACP327728 AML327724:AML327728 AWH327724:AWH327728 BGD327724:BGD327728 BPZ327724:BPZ327728 BZV327724:BZV327728 CJR327724:CJR327728 CTN327724:CTN327728 DDJ327724:DDJ327728 DNF327724:DNF327728 DXB327724:DXB327728 EGX327724:EGX327728 EQT327724:EQT327728 FAP327724:FAP327728 FKL327724:FKL327728 FUH327724:FUH327728 GED327724:GED327728 GNZ327724:GNZ327728 GXV327724:GXV327728 HHR327724:HHR327728 HRN327724:HRN327728 IBJ327724:IBJ327728 ILF327724:ILF327728 IVB327724:IVB327728 JEX327724:JEX327728 JOT327724:JOT327728 JYP327724:JYP327728 KIL327724:KIL327728 KSH327724:KSH327728 LCD327724:LCD327728 LLZ327724:LLZ327728 LVV327724:LVV327728 MFR327724:MFR327728 MPN327724:MPN327728 MZJ327724:MZJ327728 NJF327724:NJF327728 NTB327724:NTB327728 OCX327724:OCX327728 OMT327724:OMT327728 OWP327724:OWP327728 PGL327724:PGL327728 PQH327724:PQH327728 QAD327724:QAD327728 QJZ327724:QJZ327728 QTV327724:QTV327728 RDR327724:RDR327728 RNN327724:RNN327728 RXJ327724:RXJ327728 SHF327724:SHF327728 SRB327724:SRB327728 TAX327724:TAX327728 TKT327724:TKT327728 TUP327724:TUP327728 UEL327724:UEL327728 UOH327724:UOH327728 UYD327724:UYD327728 VHZ327724:VHZ327728 VRV327724:VRV327728 WBR327724:WBR327728 WLN327724:WLN327728 WVJ327724:WVJ327728 B393260:B393264 IX393260:IX393264 ST393260:ST393264 ACP393260:ACP393264 AML393260:AML393264 AWH393260:AWH393264 BGD393260:BGD393264 BPZ393260:BPZ393264 BZV393260:BZV393264 CJR393260:CJR393264 CTN393260:CTN393264 DDJ393260:DDJ393264 DNF393260:DNF393264 DXB393260:DXB393264 EGX393260:EGX393264 EQT393260:EQT393264 FAP393260:FAP393264 FKL393260:FKL393264 FUH393260:FUH393264 GED393260:GED393264 GNZ393260:GNZ393264 GXV393260:GXV393264 HHR393260:HHR393264 HRN393260:HRN393264 IBJ393260:IBJ393264 ILF393260:ILF393264 IVB393260:IVB393264 JEX393260:JEX393264 JOT393260:JOT393264 JYP393260:JYP393264 KIL393260:KIL393264 KSH393260:KSH393264 LCD393260:LCD393264 LLZ393260:LLZ393264 LVV393260:LVV393264 MFR393260:MFR393264 MPN393260:MPN393264 MZJ393260:MZJ393264 NJF393260:NJF393264 NTB393260:NTB393264 OCX393260:OCX393264 OMT393260:OMT393264 OWP393260:OWP393264 PGL393260:PGL393264 PQH393260:PQH393264 QAD393260:QAD393264 QJZ393260:QJZ393264 QTV393260:QTV393264 RDR393260:RDR393264 RNN393260:RNN393264 RXJ393260:RXJ393264 SHF393260:SHF393264 SRB393260:SRB393264 TAX393260:TAX393264 TKT393260:TKT393264 TUP393260:TUP393264 UEL393260:UEL393264 UOH393260:UOH393264 UYD393260:UYD393264 VHZ393260:VHZ393264 VRV393260:VRV393264 WBR393260:WBR393264 WLN393260:WLN393264 WVJ393260:WVJ393264 B458796:B458800 IX458796:IX458800 ST458796:ST458800 ACP458796:ACP458800 AML458796:AML458800 AWH458796:AWH458800 BGD458796:BGD458800 BPZ458796:BPZ458800 BZV458796:BZV458800 CJR458796:CJR458800 CTN458796:CTN458800 DDJ458796:DDJ458800 DNF458796:DNF458800 DXB458796:DXB458800 EGX458796:EGX458800 EQT458796:EQT458800 FAP458796:FAP458800 FKL458796:FKL458800 FUH458796:FUH458800 GED458796:GED458800 GNZ458796:GNZ458800 GXV458796:GXV458800 HHR458796:HHR458800 HRN458796:HRN458800 IBJ458796:IBJ458800 ILF458796:ILF458800 IVB458796:IVB458800 JEX458796:JEX458800 JOT458796:JOT458800 JYP458796:JYP458800 KIL458796:KIL458800 KSH458796:KSH458800 LCD458796:LCD458800 LLZ458796:LLZ458800 LVV458796:LVV458800 MFR458796:MFR458800 MPN458796:MPN458800 MZJ458796:MZJ458800 NJF458796:NJF458800 NTB458796:NTB458800 OCX458796:OCX458800 OMT458796:OMT458800 OWP458796:OWP458800 PGL458796:PGL458800 PQH458796:PQH458800 QAD458796:QAD458800 QJZ458796:QJZ458800 QTV458796:QTV458800 RDR458796:RDR458800 RNN458796:RNN458800 RXJ458796:RXJ458800 SHF458796:SHF458800 SRB458796:SRB458800 TAX458796:TAX458800 TKT458796:TKT458800 TUP458796:TUP458800 UEL458796:UEL458800 UOH458796:UOH458800 UYD458796:UYD458800 VHZ458796:VHZ458800 VRV458796:VRV458800 WBR458796:WBR458800 WLN458796:WLN458800 WVJ458796:WVJ458800 B524332:B524336 IX524332:IX524336 ST524332:ST524336 ACP524332:ACP524336 AML524332:AML524336 AWH524332:AWH524336 BGD524332:BGD524336 BPZ524332:BPZ524336 BZV524332:BZV524336 CJR524332:CJR524336 CTN524332:CTN524336 DDJ524332:DDJ524336 DNF524332:DNF524336 DXB524332:DXB524336 EGX524332:EGX524336 EQT524332:EQT524336 FAP524332:FAP524336 FKL524332:FKL524336 FUH524332:FUH524336 GED524332:GED524336 GNZ524332:GNZ524336 GXV524332:GXV524336 HHR524332:HHR524336 HRN524332:HRN524336 IBJ524332:IBJ524336 ILF524332:ILF524336 IVB524332:IVB524336 JEX524332:JEX524336 JOT524332:JOT524336 JYP524332:JYP524336 KIL524332:KIL524336 KSH524332:KSH524336 LCD524332:LCD524336 LLZ524332:LLZ524336 LVV524332:LVV524336 MFR524332:MFR524336 MPN524332:MPN524336 MZJ524332:MZJ524336 NJF524332:NJF524336 NTB524332:NTB524336 OCX524332:OCX524336 OMT524332:OMT524336 OWP524332:OWP524336 PGL524332:PGL524336 PQH524332:PQH524336 QAD524332:QAD524336 QJZ524332:QJZ524336 QTV524332:QTV524336 RDR524332:RDR524336 RNN524332:RNN524336 RXJ524332:RXJ524336 SHF524332:SHF524336 SRB524332:SRB524336 TAX524332:TAX524336 TKT524332:TKT524336 TUP524332:TUP524336 UEL524332:UEL524336 UOH524332:UOH524336 UYD524332:UYD524336 VHZ524332:VHZ524336 VRV524332:VRV524336 WBR524332:WBR524336 WLN524332:WLN524336 WVJ524332:WVJ524336 B589868:B589872 IX589868:IX589872 ST589868:ST589872 ACP589868:ACP589872 AML589868:AML589872 AWH589868:AWH589872 BGD589868:BGD589872 BPZ589868:BPZ589872 BZV589868:BZV589872 CJR589868:CJR589872 CTN589868:CTN589872 DDJ589868:DDJ589872 DNF589868:DNF589872 DXB589868:DXB589872 EGX589868:EGX589872 EQT589868:EQT589872 FAP589868:FAP589872 FKL589868:FKL589872 FUH589868:FUH589872 GED589868:GED589872 GNZ589868:GNZ589872 GXV589868:GXV589872 HHR589868:HHR589872 HRN589868:HRN589872 IBJ589868:IBJ589872 ILF589868:ILF589872 IVB589868:IVB589872 JEX589868:JEX589872 JOT589868:JOT589872 JYP589868:JYP589872 KIL589868:KIL589872 KSH589868:KSH589872 LCD589868:LCD589872 LLZ589868:LLZ589872 LVV589868:LVV589872 MFR589868:MFR589872 MPN589868:MPN589872 MZJ589868:MZJ589872 NJF589868:NJF589872 NTB589868:NTB589872 OCX589868:OCX589872 OMT589868:OMT589872 OWP589868:OWP589872 PGL589868:PGL589872 PQH589868:PQH589872 QAD589868:QAD589872 QJZ589868:QJZ589872 QTV589868:QTV589872 RDR589868:RDR589872 RNN589868:RNN589872 RXJ589868:RXJ589872 SHF589868:SHF589872 SRB589868:SRB589872 TAX589868:TAX589872 TKT589868:TKT589872 TUP589868:TUP589872 UEL589868:UEL589872 UOH589868:UOH589872 UYD589868:UYD589872 VHZ589868:VHZ589872 VRV589868:VRV589872 WBR589868:WBR589872 WLN589868:WLN589872 WVJ589868:WVJ589872 B655404:B655408 IX655404:IX655408 ST655404:ST655408 ACP655404:ACP655408 AML655404:AML655408 AWH655404:AWH655408 BGD655404:BGD655408 BPZ655404:BPZ655408 BZV655404:BZV655408 CJR655404:CJR655408 CTN655404:CTN655408 DDJ655404:DDJ655408 DNF655404:DNF655408 DXB655404:DXB655408 EGX655404:EGX655408 EQT655404:EQT655408 FAP655404:FAP655408 FKL655404:FKL655408 FUH655404:FUH655408 GED655404:GED655408 GNZ655404:GNZ655408 GXV655404:GXV655408 HHR655404:HHR655408 HRN655404:HRN655408 IBJ655404:IBJ655408 ILF655404:ILF655408 IVB655404:IVB655408 JEX655404:JEX655408 JOT655404:JOT655408 JYP655404:JYP655408 KIL655404:KIL655408 KSH655404:KSH655408 LCD655404:LCD655408 LLZ655404:LLZ655408 LVV655404:LVV655408 MFR655404:MFR655408 MPN655404:MPN655408 MZJ655404:MZJ655408 NJF655404:NJF655408 NTB655404:NTB655408 OCX655404:OCX655408 OMT655404:OMT655408 OWP655404:OWP655408 PGL655404:PGL655408 PQH655404:PQH655408 QAD655404:QAD655408 QJZ655404:QJZ655408 QTV655404:QTV655408 RDR655404:RDR655408 RNN655404:RNN655408 RXJ655404:RXJ655408 SHF655404:SHF655408 SRB655404:SRB655408 TAX655404:TAX655408 TKT655404:TKT655408 TUP655404:TUP655408 UEL655404:UEL655408 UOH655404:UOH655408 UYD655404:UYD655408 VHZ655404:VHZ655408 VRV655404:VRV655408 WBR655404:WBR655408 WLN655404:WLN655408 WVJ655404:WVJ655408 B720940:B720944 IX720940:IX720944 ST720940:ST720944 ACP720940:ACP720944 AML720940:AML720944 AWH720940:AWH720944 BGD720940:BGD720944 BPZ720940:BPZ720944 BZV720940:BZV720944 CJR720940:CJR720944 CTN720940:CTN720944 DDJ720940:DDJ720944 DNF720940:DNF720944 DXB720940:DXB720944 EGX720940:EGX720944 EQT720940:EQT720944 FAP720940:FAP720944 FKL720940:FKL720944 FUH720940:FUH720944 GED720940:GED720944 GNZ720940:GNZ720944 GXV720940:GXV720944 HHR720940:HHR720944 HRN720940:HRN720944 IBJ720940:IBJ720944 ILF720940:ILF720944 IVB720940:IVB720944 JEX720940:JEX720944 JOT720940:JOT720944 JYP720940:JYP720944 KIL720940:KIL720944 KSH720940:KSH720944 LCD720940:LCD720944 LLZ720940:LLZ720944 LVV720940:LVV720944 MFR720940:MFR720944 MPN720940:MPN720944 MZJ720940:MZJ720944 NJF720940:NJF720944 NTB720940:NTB720944 OCX720940:OCX720944 OMT720940:OMT720944 OWP720940:OWP720944 PGL720940:PGL720944 PQH720940:PQH720944 QAD720940:QAD720944 QJZ720940:QJZ720944 QTV720940:QTV720944 RDR720940:RDR720944 RNN720940:RNN720944 RXJ720940:RXJ720944 SHF720940:SHF720944 SRB720940:SRB720944 TAX720940:TAX720944 TKT720940:TKT720944 TUP720940:TUP720944 UEL720940:UEL720944 UOH720940:UOH720944 UYD720940:UYD720944 VHZ720940:VHZ720944 VRV720940:VRV720944 WBR720940:WBR720944 WLN720940:WLN720944 WVJ720940:WVJ720944 B786476:B786480 IX786476:IX786480 ST786476:ST786480 ACP786476:ACP786480 AML786476:AML786480 AWH786476:AWH786480 BGD786476:BGD786480 BPZ786476:BPZ786480 BZV786476:BZV786480 CJR786476:CJR786480 CTN786476:CTN786480 DDJ786476:DDJ786480 DNF786476:DNF786480 DXB786476:DXB786480 EGX786476:EGX786480 EQT786476:EQT786480 FAP786476:FAP786480 FKL786476:FKL786480 FUH786476:FUH786480 GED786476:GED786480 GNZ786476:GNZ786480 GXV786476:GXV786480 HHR786476:HHR786480 HRN786476:HRN786480 IBJ786476:IBJ786480 ILF786476:ILF786480 IVB786476:IVB786480 JEX786476:JEX786480 JOT786476:JOT786480 JYP786476:JYP786480 KIL786476:KIL786480 KSH786476:KSH786480 LCD786476:LCD786480 LLZ786476:LLZ786480 LVV786476:LVV786480 MFR786476:MFR786480 MPN786476:MPN786480 MZJ786476:MZJ786480 NJF786476:NJF786480 NTB786476:NTB786480 OCX786476:OCX786480 OMT786476:OMT786480 OWP786476:OWP786480 PGL786476:PGL786480 PQH786476:PQH786480 QAD786476:QAD786480 QJZ786476:QJZ786480 QTV786476:QTV786480 RDR786476:RDR786480 RNN786476:RNN786480 RXJ786476:RXJ786480 SHF786476:SHF786480 SRB786476:SRB786480 TAX786476:TAX786480 TKT786476:TKT786480 TUP786476:TUP786480 UEL786476:UEL786480 UOH786476:UOH786480 UYD786476:UYD786480 VHZ786476:VHZ786480 VRV786476:VRV786480 WBR786476:WBR786480 WLN786476:WLN786480 WVJ786476:WVJ786480 B852012:B852016 IX852012:IX852016 ST852012:ST852016 ACP852012:ACP852016 AML852012:AML852016 AWH852012:AWH852016 BGD852012:BGD852016 BPZ852012:BPZ852016 BZV852012:BZV852016 CJR852012:CJR852016 CTN852012:CTN852016 DDJ852012:DDJ852016 DNF852012:DNF852016 DXB852012:DXB852016 EGX852012:EGX852016 EQT852012:EQT852016 FAP852012:FAP852016 FKL852012:FKL852016 FUH852012:FUH852016 GED852012:GED852016 GNZ852012:GNZ852016 GXV852012:GXV852016 HHR852012:HHR852016 HRN852012:HRN852016 IBJ852012:IBJ852016 ILF852012:ILF852016 IVB852012:IVB852016 JEX852012:JEX852016 JOT852012:JOT852016 JYP852012:JYP852016 KIL852012:KIL852016 KSH852012:KSH852016 LCD852012:LCD852016 LLZ852012:LLZ852016 LVV852012:LVV852016 MFR852012:MFR852016 MPN852012:MPN852016 MZJ852012:MZJ852016 NJF852012:NJF852016 NTB852012:NTB852016 OCX852012:OCX852016 OMT852012:OMT852016 OWP852012:OWP852016 PGL852012:PGL852016 PQH852012:PQH852016 QAD852012:QAD852016 QJZ852012:QJZ852016 QTV852012:QTV852016 RDR852012:RDR852016 RNN852012:RNN852016 RXJ852012:RXJ852016 SHF852012:SHF852016 SRB852012:SRB852016 TAX852012:TAX852016 TKT852012:TKT852016 TUP852012:TUP852016 UEL852012:UEL852016 UOH852012:UOH852016 UYD852012:UYD852016 VHZ852012:VHZ852016 VRV852012:VRV852016 WBR852012:WBR852016 WLN852012:WLN852016 WVJ852012:WVJ852016 B917548:B917552 IX917548:IX917552 ST917548:ST917552 ACP917548:ACP917552 AML917548:AML917552 AWH917548:AWH917552 BGD917548:BGD917552 BPZ917548:BPZ917552 BZV917548:BZV917552 CJR917548:CJR917552 CTN917548:CTN917552 DDJ917548:DDJ917552 DNF917548:DNF917552 DXB917548:DXB917552 EGX917548:EGX917552 EQT917548:EQT917552 FAP917548:FAP917552 FKL917548:FKL917552 FUH917548:FUH917552 GED917548:GED917552 GNZ917548:GNZ917552 GXV917548:GXV917552 HHR917548:HHR917552 HRN917548:HRN917552 IBJ917548:IBJ917552 ILF917548:ILF917552 IVB917548:IVB917552 JEX917548:JEX917552 JOT917548:JOT917552 JYP917548:JYP917552 KIL917548:KIL917552 KSH917548:KSH917552 LCD917548:LCD917552 LLZ917548:LLZ917552 LVV917548:LVV917552 MFR917548:MFR917552 MPN917548:MPN917552 MZJ917548:MZJ917552 NJF917548:NJF917552 NTB917548:NTB917552 OCX917548:OCX917552 OMT917548:OMT917552 OWP917548:OWP917552 PGL917548:PGL917552 PQH917548:PQH917552 QAD917548:QAD917552 QJZ917548:QJZ917552 QTV917548:QTV917552 RDR917548:RDR917552 RNN917548:RNN917552 RXJ917548:RXJ917552 SHF917548:SHF917552 SRB917548:SRB917552 TAX917548:TAX917552 TKT917548:TKT917552 TUP917548:TUP917552 UEL917548:UEL917552 UOH917548:UOH917552 UYD917548:UYD917552 VHZ917548:VHZ917552 VRV917548:VRV917552 WBR917548:WBR917552 WLN917548:WLN917552 WVJ917548:WVJ917552 B983084:B983088 IX983084:IX983088 ST983084:ST983088 ACP983084:ACP983088 AML983084:AML983088 AWH983084:AWH983088 BGD983084:BGD983088 BPZ983084:BPZ983088 BZV983084:BZV983088 CJR983084:CJR983088 CTN983084:CTN983088 DDJ983084:DDJ983088 DNF983084:DNF983088 DXB983084:DXB983088 EGX983084:EGX983088 EQT983084:EQT983088 FAP983084:FAP983088 FKL983084:FKL983088 FUH983084:FUH983088 GED983084:GED983088 GNZ983084:GNZ983088 GXV983084:GXV983088 HHR983084:HHR983088 HRN983084:HRN983088 IBJ983084:IBJ983088 ILF983084:ILF983088 IVB983084:IVB983088 JEX983084:JEX983088 JOT983084:JOT983088 JYP983084:JYP983088 KIL983084:KIL983088 KSH983084:KSH983088 LCD983084:LCD983088 LLZ983084:LLZ983088 LVV983084:LVV983088 MFR983084:MFR983088 MPN983084:MPN983088 MZJ983084:MZJ983088 NJF983084:NJF983088 NTB983084:NTB983088 OCX983084:OCX983088 OMT983084:OMT983088 OWP983084:OWP983088 PGL983084:PGL983088 PQH983084:PQH983088 QAD983084:QAD983088 QJZ983084:QJZ983088 QTV983084:QTV983088 RDR983084:RDR983088 RNN983084:RNN983088 RXJ983084:RXJ983088 SHF983084:SHF983088 SRB983084:SRB983088 TAX983084:TAX983088 TKT983084:TKT983088 TUP983084:TUP983088 UEL983084:UEL983088 UOH983084:UOH983088 UYD983084:UYD983088 VHZ983084:VHZ983088 VRV983084:VRV983088 WBR983084:WBR983088 WLN983084:WLN983088 WVJ983084:WVJ983088 WBY983051:WBY983070 IX11:IY29 ST11:SU29 ACP11:ACQ29 AML11:AMM29 AWH11:AWI29 BGD11:BGE29 BPZ11:BQA29 BZV11:BZW29 CJR11:CJS29 CTN11:CTO29 DDJ11:DDK29 DNF11:DNG29 DXB11:DXC29 EGX11:EGY29 EQT11:EQU29 FAP11:FAQ29 FKL11:FKM29 FUH11:FUI29 GED11:GEE29 GNZ11:GOA29 GXV11:GXW29 HHR11:HHS29 HRN11:HRO29 IBJ11:IBK29 ILF11:ILG29 IVB11:IVC29 JEX11:JEY29 JOT11:JOU29 JYP11:JYQ29 KIL11:KIM29 KSH11:KSI29 LCD11:LCE29 LLZ11:LMA29 LVV11:LVW29 MFR11:MFS29 MPN11:MPO29 MZJ11:MZK29 NJF11:NJG29 NTB11:NTC29 OCX11:OCY29 OMT11:OMU29 OWP11:OWQ29 PGL11:PGM29 PQH11:PQI29 QAD11:QAE29 QJZ11:QKA29 QTV11:QTW29 RDR11:RDS29 RNN11:RNO29 RXJ11:RXK29 SHF11:SHG29 SRB11:SRC29 TAX11:TAY29 TKT11:TKU29 TUP11:TUQ29 UEL11:UEM29 UOH11:UOI29 UYD11:UYE29 VHZ11:VIA29 VRV11:VRW29 WBR11:WBS29 WLN11:WLO29 WVJ11:WVK29 B65547:C65565 IX65547:IY65565 ST65547:SU65565 ACP65547:ACQ65565 AML65547:AMM65565 AWH65547:AWI65565 BGD65547:BGE65565 BPZ65547:BQA65565 BZV65547:BZW65565 CJR65547:CJS65565 CTN65547:CTO65565 DDJ65547:DDK65565 DNF65547:DNG65565 DXB65547:DXC65565 EGX65547:EGY65565 EQT65547:EQU65565 FAP65547:FAQ65565 FKL65547:FKM65565 FUH65547:FUI65565 GED65547:GEE65565 GNZ65547:GOA65565 GXV65547:GXW65565 HHR65547:HHS65565 HRN65547:HRO65565 IBJ65547:IBK65565 ILF65547:ILG65565 IVB65547:IVC65565 JEX65547:JEY65565 JOT65547:JOU65565 JYP65547:JYQ65565 KIL65547:KIM65565 KSH65547:KSI65565 LCD65547:LCE65565 LLZ65547:LMA65565 LVV65547:LVW65565 MFR65547:MFS65565 MPN65547:MPO65565 MZJ65547:MZK65565 NJF65547:NJG65565 NTB65547:NTC65565 OCX65547:OCY65565 OMT65547:OMU65565 OWP65547:OWQ65565 PGL65547:PGM65565 PQH65547:PQI65565 QAD65547:QAE65565 QJZ65547:QKA65565 QTV65547:QTW65565 RDR65547:RDS65565 RNN65547:RNO65565 RXJ65547:RXK65565 SHF65547:SHG65565 SRB65547:SRC65565 TAX65547:TAY65565 TKT65547:TKU65565 TUP65547:TUQ65565 UEL65547:UEM65565 UOH65547:UOI65565 UYD65547:UYE65565 VHZ65547:VIA65565 VRV65547:VRW65565 WBR65547:WBS65565 WLN65547:WLO65565 WVJ65547:WVK65565 B131083:C131101 IX131083:IY131101 ST131083:SU131101 ACP131083:ACQ131101 AML131083:AMM131101 AWH131083:AWI131101 BGD131083:BGE131101 BPZ131083:BQA131101 BZV131083:BZW131101 CJR131083:CJS131101 CTN131083:CTO131101 DDJ131083:DDK131101 DNF131083:DNG131101 DXB131083:DXC131101 EGX131083:EGY131101 EQT131083:EQU131101 FAP131083:FAQ131101 FKL131083:FKM131101 FUH131083:FUI131101 GED131083:GEE131101 GNZ131083:GOA131101 GXV131083:GXW131101 HHR131083:HHS131101 HRN131083:HRO131101 IBJ131083:IBK131101 ILF131083:ILG131101 IVB131083:IVC131101 JEX131083:JEY131101 JOT131083:JOU131101 JYP131083:JYQ131101 KIL131083:KIM131101 KSH131083:KSI131101 LCD131083:LCE131101 LLZ131083:LMA131101 LVV131083:LVW131101 MFR131083:MFS131101 MPN131083:MPO131101 MZJ131083:MZK131101 NJF131083:NJG131101 NTB131083:NTC131101 OCX131083:OCY131101 OMT131083:OMU131101 OWP131083:OWQ131101 PGL131083:PGM131101 PQH131083:PQI131101 QAD131083:QAE131101 QJZ131083:QKA131101 QTV131083:QTW131101 RDR131083:RDS131101 RNN131083:RNO131101 RXJ131083:RXK131101 SHF131083:SHG131101 SRB131083:SRC131101 TAX131083:TAY131101 TKT131083:TKU131101 TUP131083:TUQ131101 UEL131083:UEM131101 UOH131083:UOI131101 UYD131083:UYE131101 VHZ131083:VIA131101 VRV131083:VRW131101 WBR131083:WBS131101 WLN131083:WLO131101 WVJ131083:WVK131101 B196619:C196637 IX196619:IY196637 ST196619:SU196637 ACP196619:ACQ196637 AML196619:AMM196637 AWH196619:AWI196637 BGD196619:BGE196637 BPZ196619:BQA196637 BZV196619:BZW196637 CJR196619:CJS196637 CTN196619:CTO196637 DDJ196619:DDK196637 DNF196619:DNG196637 DXB196619:DXC196637 EGX196619:EGY196637 EQT196619:EQU196637 FAP196619:FAQ196637 FKL196619:FKM196637 FUH196619:FUI196637 GED196619:GEE196637 GNZ196619:GOA196637 GXV196619:GXW196637 HHR196619:HHS196637 HRN196619:HRO196637 IBJ196619:IBK196637 ILF196619:ILG196637 IVB196619:IVC196637 JEX196619:JEY196637 JOT196619:JOU196637 JYP196619:JYQ196637 KIL196619:KIM196637 KSH196619:KSI196637 LCD196619:LCE196637 LLZ196619:LMA196637 LVV196619:LVW196637 MFR196619:MFS196637 MPN196619:MPO196637 MZJ196619:MZK196637 NJF196619:NJG196637 NTB196619:NTC196637 OCX196619:OCY196637 OMT196619:OMU196637 OWP196619:OWQ196637 PGL196619:PGM196637 PQH196619:PQI196637 QAD196619:QAE196637 QJZ196619:QKA196637 QTV196619:QTW196637 RDR196619:RDS196637 RNN196619:RNO196637 RXJ196619:RXK196637 SHF196619:SHG196637 SRB196619:SRC196637 TAX196619:TAY196637 TKT196619:TKU196637 TUP196619:TUQ196637 UEL196619:UEM196637 UOH196619:UOI196637 UYD196619:UYE196637 VHZ196619:VIA196637 VRV196619:VRW196637 WBR196619:WBS196637 WLN196619:WLO196637 WVJ196619:WVK196637 B262155:C262173 IX262155:IY262173 ST262155:SU262173 ACP262155:ACQ262173 AML262155:AMM262173 AWH262155:AWI262173 BGD262155:BGE262173 BPZ262155:BQA262173 BZV262155:BZW262173 CJR262155:CJS262173 CTN262155:CTO262173 DDJ262155:DDK262173 DNF262155:DNG262173 DXB262155:DXC262173 EGX262155:EGY262173 EQT262155:EQU262173 FAP262155:FAQ262173 FKL262155:FKM262173 FUH262155:FUI262173 GED262155:GEE262173 GNZ262155:GOA262173 GXV262155:GXW262173 HHR262155:HHS262173 HRN262155:HRO262173 IBJ262155:IBK262173 ILF262155:ILG262173 IVB262155:IVC262173 JEX262155:JEY262173 JOT262155:JOU262173 JYP262155:JYQ262173 KIL262155:KIM262173 KSH262155:KSI262173 LCD262155:LCE262173 LLZ262155:LMA262173 LVV262155:LVW262173 MFR262155:MFS262173 MPN262155:MPO262173 MZJ262155:MZK262173 NJF262155:NJG262173 NTB262155:NTC262173 OCX262155:OCY262173 OMT262155:OMU262173 OWP262155:OWQ262173 PGL262155:PGM262173 PQH262155:PQI262173 QAD262155:QAE262173 QJZ262155:QKA262173 QTV262155:QTW262173 RDR262155:RDS262173 RNN262155:RNO262173 RXJ262155:RXK262173 SHF262155:SHG262173 SRB262155:SRC262173 TAX262155:TAY262173 TKT262155:TKU262173 TUP262155:TUQ262173 UEL262155:UEM262173 UOH262155:UOI262173 UYD262155:UYE262173 VHZ262155:VIA262173 VRV262155:VRW262173 WBR262155:WBS262173 WLN262155:WLO262173 WVJ262155:WVK262173 B327691:C327709 IX327691:IY327709 ST327691:SU327709 ACP327691:ACQ327709 AML327691:AMM327709 AWH327691:AWI327709 BGD327691:BGE327709 BPZ327691:BQA327709 BZV327691:BZW327709 CJR327691:CJS327709 CTN327691:CTO327709 DDJ327691:DDK327709 DNF327691:DNG327709 DXB327691:DXC327709 EGX327691:EGY327709 EQT327691:EQU327709 FAP327691:FAQ327709 FKL327691:FKM327709 FUH327691:FUI327709 GED327691:GEE327709 GNZ327691:GOA327709 GXV327691:GXW327709 HHR327691:HHS327709 HRN327691:HRO327709 IBJ327691:IBK327709 ILF327691:ILG327709 IVB327691:IVC327709 JEX327691:JEY327709 JOT327691:JOU327709 JYP327691:JYQ327709 KIL327691:KIM327709 KSH327691:KSI327709 LCD327691:LCE327709 LLZ327691:LMA327709 LVV327691:LVW327709 MFR327691:MFS327709 MPN327691:MPO327709 MZJ327691:MZK327709 NJF327691:NJG327709 NTB327691:NTC327709 OCX327691:OCY327709 OMT327691:OMU327709 OWP327691:OWQ327709 PGL327691:PGM327709 PQH327691:PQI327709 QAD327691:QAE327709 QJZ327691:QKA327709 QTV327691:QTW327709 RDR327691:RDS327709 RNN327691:RNO327709 RXJ327691:RXK327709 SHF327691:SHG327709 SRB327691:SRC327709 TAX327691:TAY327709 TKT327691:TKU327709 TUP327691:TUQ327709 UEL327691:UEM327709 UOH327691:UOI327709 UYD327691:UYE327709 VHZ327691:VIA327709 VRV327691:VRW327709 WBR327691:WBS327709 WLN327691:WLO327709 WVJ327691:WVK327709 B393227:C393245 IX393227:IY393245 ST393227:SU393245 ACP393227:ACQ393245 AML393227:AMM393245 AWH393227:AWI393245 BGD393227:BGE393245 BPZ393227:BQA393245 BZV393227:BZW393245 CJR393227:CJS393245 CTN393227:CTO393245 DDJ393227:DDK393245 DNF393227:DNG393245 DXB393227:DXC393245 EGX393227:EGY393245 EQT393227:EQU393245 FAP393227:FAQ393245 FKL393227:FKM393245 FUH393227:FUI393245 GED393227:GEE393245 GNZ393227:GOA393245 GXV393227:GXW393245 HHR393227:HHS393245 HRN393227:HRO393245 IBJ393227:IBK393245 ILF393227:ILG393245 IVB393227:IVC393245 JEX393227:JEY393245 JOT393227:JOU393245 JYP393227:JYQ393245 KIL393227:KIM393245 KSH393227:KSI393245 LCD393227:LCE393245 LLZ393227:LMA393245 LVV393227:LVW393245 MFR393227:MFS393245 MPN393227:MPO393245 MZJ393227:MZK393245 NJF393227:NJG393245 NTB393227:NTC393245 OCX393227:OCY393245 OMT393227:OMU393245 OWP393227:OWQ393245 PGL393227:PGM393245 PQH393227:PQI393245 QAD393227:QAE393245 QJZ393227:QKA393245 QTV393227:QTW393245 RDR393227:RDS393245 RNN393227:RNO393245 RXJ393227:RXK393245 SHF393227:SHG393245 SRB393227:SRC393245 TAX393227:TAY393245 TKT393227:TKU393245 TUP393227:TUQ393245 UEL393227:UEM393245 UOH393227:UOI393245 UYD393227:UYE393245 VHZ393227:VIA393245 VRV393227:VRW393245 WBR393227:WBS393245 WLN393227:WLO393245 WVJ393227:WVK393245 B458763:C458781 IX458763:IY458781 ST458763:SU458781 ACP458763:ACQ458781 AML458763:AMM458781 AWH458763:AWI458781 BGD458763:BGE458781 BPZ458763:BQA458781 BZV458763:BZW458781 CJR458763:CJS458781 CTN458763:CTO458781 DDJ458763:DDK458781 DNF458763:DNG458781 DXB458763:DXC458781 EGX458763:EGY458781 EQT458763:EQU458781 FAP458763:FAQ458781 FKL458763:FKM458781 FUH458763:FUI458781 GED458763:GEE458781 GNZ458763:GOA458781 GXV458763:GXW458781 HHR458763:HHS458781 HRN458763:HRO458781 IBJ458763:IBK458781 ILF458763:ILG458781 IVB458763:IVC458781 JEX458763:JEY458781 JOT458763:JOU458781 JYP458763:JYQ458781 KIL458763:KIM458781 KSH458763:KSI458781 LCD458763:LCE458781 LLZ458763:LMA458781 LVV458763:LVW458781 MFR458763:MFS458781 MPN458763:MPO458781 MZJ458763:MZK458781 NJF458763:NJG458781 NTB458763:NTC458781 OCX458763:OCY458781 OMT458763:OMU458781 OWP458763:OWQ458781 PGL458763:PGM458781 PQH458763:PQI458781 QAD458763:QAE458781 QJZ458763:QKA458781 QTV458763:QTW458781 RDR458763:RDS458781 RNN458763:RNO458781 RXJ458763:RXK458781 SHF458763:SHG458781 SRB458763:SRC458781 TAX458763:TAY458781 TKT458763:TKU458781 TUP458763:TUQ458781 UEL458763:UEM458781 UOH458763:UOI458781 UYD458763:UYE458781 VHZ458763:VIA458781 VRV458763:VRW458781 WBR458763:WBS458781 WLN458763:WLO458781 WVJ458763:WVK458781 B524299:C524317 IX524299:IY524317 ST524299:SU524317 ACP524299:ACQ524317 AML524299:AMM524317 AWH524299:AWI524317 BGD524299:BGE524317 BPZ524299:BQA524317 BZV524299:BZW524317 CJR524299:CJS524317 CTN524299:CTO524317 DDJ524299:DDK524317 DNF524299:DNG524317 DXB524299:DXC524317 EGX524299:EGY524317 EQT524299:EQU524317 FAP524299:FAQ524317 FKL524299:FKM524317 FUH524299:FUI524317 GED524299:GEE524317 GNZ524299:GOA524317 GXV524299:GXW524317 HHR524299:HHS524317 HRN524299:HRO524317 IBJ524299:IBK524317 ILF524299:ILG524317 IVB524299:IVC524317 JEX524299:JEY524317 JOT524299:JOU524317 JYP524299:JYQ524317 KIL524299:KIM524317 KSH524299:KSI524317 LCD524299:LCE524317 LLZ524299:LMA524317 LVV524299:LVW524317 MFR524299:MFS524317 MPN524299:MPO524317 MZJ524299:MZK524317 NJF524299:NJG524317 NTB524299:NTC524317 OCX524299:OCY524317 OMT524299:OMU524317 OWP524299:OWQ524317 PGL524299:PGM524317 PQH524299:PQI524317 QAD524299:QAE524317 QJZ524299:QKA524317 QTV524299:QTW524317 RDR524299:RDS524317 RNN524299:RNO524317 RXJ524299:RXK524317 SHF524299:SHG524317 SRB524299:SRC524317 TAX524299:TAY524317 TKT524299:TKU524317 TUP524299:TUQ524317 UEL524299:UEM524317 UOH524299:UOI524317 UYD524299:UYE524317 VHZ524299:VIA524317 VRV524299:VRW524317 WBR524299:WBS524317 WLN524299:WLO524317 WVJ524299:WVK524317 B589835:C589853 IX589835:IY589853 ST589835:SU589853 ACP589835:ACQ589853 AML589835:AMM589853 AWH589835:AWI589853 BGD589835:BGE589853 BPZ589835:BQA589853 BZV589835:BZW589853 CJR589835:CJS589853 CTN589835:CTO589853 DDJ589835:DDK589853 DNF589835:DNG589853 DXB589835:DXC589853 EGX589835:EGY589853 EQT589835:EQU589853 FAP589835:FAQ589853 FKL589835:FKM589853 FUH589835:FUI589853 GED589835:GEE589853 GNZ589835:GOA589853 GXV589835:GXW589853 HHR589835:HHS589853 HRN589835:HRO589853 IBJ589835:IBK589853 ILF589835:ILG589853 IVB589835:IVC589853 JEX589835:JEY589853 JOT589835:JOU589853 JYP589835:JYQ589853 KIL589835:KIM589853 KSH589835:KSI589853 LCD589835:LCE589853 LLZ589835:LMA589853 LVV589835:LVW589853 MFR589835:MFS589853 MPN589835:MPO589853 MZJ589835:MZK589853 NJF589835:NJG589853 NTB589835:NTC589853 OCX589835:OCY589853 OMT589835:OMU589853 OWP589835:OWQ589853 PGL589835:PGM589853 PQH589835:PQI589853 QAD589835:QAE589853 QJZ589835:QKA589853 QTV589835:QTW589853 RDR589835:RDS589853 RNN589835:RNO589853 RXJ589835:RXK589853 SHF589835:SHG589853 SRB589835:SRC589853 TAX589835:TAY589853 TKT589835:TKU589853 TUP589835:TUQ589853 UEL589835:UEM589853 UOH589835:UOI589853 UYD589835:UYE589853 VHZ589835:VIA589853 VRV589835:VRW589853 WBR589835:WBS589853 WLN589835:WLO589853 WVJ589835:WVK589853 B655371:C655389 IX655371:IY655389 ST655371:SU655389 ACP655371:ACQ655389 AML655371:AMM655389 AWH655371:AWI655389 BGD655371:BGE655389 BPZ655371:BQA655389 BZV655371:BZW655389 CJR655371:CJS655389 CTN655371:CTO655389 DDJ655371:DDK655389 DNF655371:DNG655389 DXB655371:DXC655389 EGX655371:EGY655389 EQT655371:EQU655389 FAP655371:FAQ655389 FKL655371:FKM655389 FUH655371:FUI655389 GED655371:GEE655389 GNZ655371:GOA655389 GXV655371:GXW655389 HHR655371:HHS655389 HRN655371:HRO655389 IBJ655371:IBK655389 ILF655371:ILG655389 IVB655371:IVC655389 JEX655371:JEY655389 JOT655371:JOU655389 JYP655371:JYQ655389 KIL655371:KIM655389 KSH655371:KSI655389 LCD655371:LCE655389 LLZ655371:LMA655389 LVV655371:LVW655389 MFR655371:MFS655389 MPN655371:MPO655389 MZJ655371:MZK655389 NJF655371:NJG655389 NTB655371:NTC655389 OCX655371:OCY655389 OMT655371:OMU655389 OWP655371:OWQ655389 PGL655371:PGM655389 PQH655371:PQI655389 QAD655371:QAE655389 QJZ655371:QKA655389 QTV655371:QTW655389 RDR655371:RDS655389 RNN655371:RNO655389 RXJ655371:RXK655389 SHF655371:SHG655389 SRB655371:SRC655389 TAX655371:TAY655389 TKT655371:TKU655389 TUP655371:TUQ655389 UEL655371:UEM655389 UOH655371:UOI655389 UYD655371:UYE655389 VHZ655371:VIA655389 VRV655371:VRW655389 WBR655371:WBS655389 WLN655371:WLO655389 WVJ655371:WVK655389 B720907:C720925 IX720907:IY720925 ST720907:SU720925 ACP720907:ACQ720925 AML720907:AMM720925 AWH720907:AWI720925 BGD720907:BGE720925 BPZ720907:BQA720925 BZV720907:BZW720925 CJR720907:CJS720925 CTN720907:CTO720925 DDJ720907:DDK720925 DNF720907:DNG720925 DXB720907:DXC720925 EGX720907:EGY720925 EQT720907:EQU720925 FAP720907:FAQ720925 FKL720907:FKM720925 FUH720907:FUI720925 GED720907:GEE720925 GNZ720907:GOA720925 GXV720907:GXW720925 HHR720907:HHS720925 HRN720907:HRO720925 IBJ720907:IBK720925 ILF720907:ILG720925 IVB720907:IVC720925 JEX720907:JEY720925 JOT720907:JOU720925 JYP720907:JYQ720925 KIL720907:KIM720925 KSH720907:KSI720925 LCD720907:LCE720925 LLZ720907:LMA720925 LVV720907:LVW720925 MFR720907:MFS720925 MPN720907:MPO720925 MZJ720907:MZK720925 NJF720907:NJG720925 NTB720907:NTC720925 OCX720907:OCY720925 OMT720907:OMU720925 OWP720907:OWQ720925 PGL720907:PGM720925 PQH720907:PQI720925 QAD720907:QAE720925 QJZ720907:QKA720925 QTV720907:QTW720925 RDR720907:RDS720925 RNN720907:RNO720925 RXJ720907:RXK720925 SHF720907:SHG720925 SRB720907:SRC720925 TAX720907:TAY720925 TKT720907:TKU720925 TUP720907:TUQ720925 UEL720907:UEM720925 UOH720907:UOI720925 UYD720907:UYE720925 VHZ720907:VIA720925 VRV720907:VRW720925 WBR720907:WBS720925 WLN720907:WLO720925 WVJ720907:WVK720925 B786443:C786461 IX786443:IY786461 ST786443:SU786461 ACP786443:ACQ786461 AML786443:AMM786461 AWH786443:AWI786461 BGD786443:BGE786461 BPZ786443:BQA786461 BZV786443:BZW786461 CJR786443:CJS786461 CTN786443:CTO786461 DDJ786443:DDK786461 DNF786443:DNG786461 DXB786443:DXC786461 EGX786443:EGY786461 EQT786443:EQU786461 FAP786443:FAQ786461 FKL786443:FKM786461 FUH786443:FUI786461 GED786443:GEE786461 GNZ786443:GOA786461 GXV786443:GXW786461 HHR786443:HHS786461 HRN786443:HRO786461 IBJ786443:IBK786461 ILF786443:ILG786461 IVB786443:IVC786461 JEX786443:JEY786461 JOT786443:JOU786461 JYP786443:JYQ786461 KIL786443:KIM786461 KSH786443:KSI786461 LCD786443:LCE786461 LLZ786443:LMA786461 LVV786443:LVW786461 MFR786443:MFS786461 MPN786443:MPO786461 MZJ786443:MZK786461 NJF786443:NJG786461 NTB786443:NTC786461 OCX786443:OCY786461 OMT786443:OMU786461 OWP786443:OWQ786461 PGL786443:PGM786461 PQH786443:PQI786461 QAD786443:QAE786461 QJZ786443:QKA786461 QTV786443:QTW786461 RDR786443:RDS786461 RNN786443:RNO786461 RXJ786443:RXK786461 SHF786443:SHG786461 SRB786443:SRC786461 TAX786443:TAY786461 TKT786443:TKU786461 TUP786443:TUQ786461 UEL786443:UEM786461 UOH786443:UOI786461 UYD786443:UYE786461 VHZ786443:VIA786461 VRV786443:VRW786461 WBR786443:WBS786461 WLN786443:WLO786461 WVJ786443:WVK786461 B851979:C851997 IX851979:IY851997 ST851979:SU851997 ACP851979:ACQ851997 AML851979:AMM851997 AWH851979:AWI851997 BGD851979:BGE851997 BPZ851979:BQA851997 BZV851979:BZW851997 CJR851979:CJS851997 CTN851979:CTO851997 DDJ851979:DDK851997 DNF851979:DNG851997 DXB851979:DXC851997 EGX851979:EGY851997 EQT851979:EQU851997 FAP851979:FAQ851997 FKL851979:FKM851997 FUH851979:FUI851997 GED851979:GEE851997 GNZ851979:GOA851997 GXV851979:GXW851997 HHR851979:HHS851997 HRN851979:HRO851997 IBJ851979:IBK851997 ILF851979:ILG851997 IVB851979:IVC851997 JEX851979:JEY851997 JOT851979:JOU851997 JYP851979:JYQ851997 KIL851979:KIM851997 KSH851979:KSI851997 LCD851979:LCE851997 LLZ851979:LMA851997 LVV851979:LVW851997 MFR851979:MFS851997 MPN851979:MPO851997 MZJ851979:MZK851997 NJF851979:NJG851997 NTB851979:NTC851997 OCX851979:OCY851997 OMT851979:OMU851997 OWP851979:OWQ851997 PGL851979:PGM851997 PQH851979:PQI851997 QAD851979:QAE851997 QJZ851979:QKA851997 QTV851979:QTW851997 RDR851979:RDS851997 RNN851979:RNO851997 RXJ851979:RXK851997 SHF851979:SHG851997 SRB851979:SRC851997 TAX851979:TAY851997 TKT851979:TKU851997 TUP851979:TUQ851997 UEL851979:UEM851997 UOH851979:UOI851997 UYD851979:UYE851997 VHZ851979:VIA851997 VRV851979:VRW851997 WBR851979:WBS851997 WLN851979:WLO851997 WVJ851979:WVK851997 B917515:C917533 IX917515:IY917533 ST917515:SU917533 ACP917515:ACQ917533 AML917515:AMM917533 AWH917515:AWI917533 BGD917515:BGE917533 BPZ917515:BQA917533 BZV917515:BZW917533 CJR917515:CJS917533 CTN917515:CTO917533 DDJ917515:DDK917533 DNF917515:DNG917533 DXB917515:DXC917533 EGX917515:EGY917533 EQT917515:EQU917533 FAP917515:FAQ917533 FKL917515:FKM917533 FUH917515:FUI917533 GED917515:GEE917533 GNZ917515:GOA917533 GXV917515:GXW917533 HHR917515:HHS917533 HRN917515:HRO917533 IBJ917515:IBK917533 ILF917515:ILG917533 IVB917515:IVC917533 JEX917515:JEY917533 JOT917515:JOU917533 JYP917515:JYQ917533 KIL917515:KIM917533 KSH917515:KSI917533 LCD917515:LCE917533 LLZ917515:LMA917533 LVV917515:LVW917533 MFR917515:MFS917533 MPN917515:MPO917533 MZJ917515:MZK917533 NJF917515:NJG917533 NTB917515:NTC917533 OCX917515:OCY917533 OMT917515:OMU917533 OWP917515:OWQ917533 PGL917515:PGM917533 PQH917515:PQI917533 QAD917515:QAE917533 QJZ917515:QKA917533 QTV917515:QTW917533 RDR917515:RDS917533 RNN917515:RNO917533 RXJ917515:RXK917533 SHF917515:SHG917533 SRB917515:SRC917533 TAX917515:TAY917533 TKT917515:TKU917533 TUP917515:TUQ917533 UEL917515:UEM917533 UOH917515:UOI917533 UYD917515:UYE917533 VHZ917515:VIA917533 VRV917515:VRW917533 WBR917515:WBS917533 WLN917515:WLO917533 WVJ917515:WVK917533 B983051:C983069 IX983051:IY983069 ST983051:SU983069 ACP983051:ACQ983069 AML983051:AMM983069 AWH983051:AWI983069 BGD983051:BGE983069 BPZ983051:BQA983069 BZV983051:BZW983069 CJR983051:CJS983069 CTN983051:CTO983069 DDJ983051:DDK983069 DNF983051:DNG983069 DXB983051:DXC983069 EGX983051:EGY983069 EQT983051:EQU983069 FAP983051:FAQ983069 FKL983051:FKM983069 FUH983051:FUI983069 GED983051:GEE983069 GNZ983051:GOA983069 GXV983051:GXW983069 HHR983051:HHS983069 HRN983051:HRO983069 IBJ983051:IBK983069 ILF983051:ILG983069 IVB983051:IVC983069 JEX983051:JEY983069 JOT983051:JOU983069 JYP983051:JYQ983069 KIL983051:KIM983069 KSH983051:KSI983069 LCD983051:LCE983069 LLZ983051:LMA983069 LVV983051:LVW983069 MFR983051:MFS983069 MPN983051:MPO983069 MZJ983051:MZK983069 NJF983051:NJG983069 NTB983051:NTC983069 OCX983051:OCY983069 OMT983051:OMU983069 OWP983051:OWQ983069 PGL983051:PGM983069 PQH983051:PQI983069 QAD983051:QAE983069 QJZ983051:QKA983069 QTV983051:QTW983069 RDR983051:RDS983069 RNN983051:RNO983069 RXJ983051:RXK983069 SHF983051:SHG983069 SRB983051:SRC983069 TAX983051:TAY983069 TKT983051:TKU983069 TUP983051:TUQ983069 UEL983051:UEM983069 UOH983051:UOI983069 UYD983051:UYE983069 VHZ983051:VIA983069 VRV983051:VRW983069 WBR983051:WBS983069 WLN983051:WLO983069 WVJ983051:WVK983069 WLU983051:WLU983070 JA11:JC30 SW11:SY30 ACS11:ACU30 AMO11:AMQ30 AWK11:AWM30 BGG11:BGI30 BQC11:BQE30 BZY11:CAA30 CJU11:CJW30 CTQ11:CTS30 DDM11:DDO30 DNI11:DNK30 DXE11:DXG30 EHA11:EHC30 EQW11:EQY30 FAS11:FAU30 FKO11:FKQ30 FUK11:FUM30 GEG11:GEI30 GOC11:GOE30 GXY11:GYA30 HHU11:HHW30 HRQ11:HRS30 IBM11:IBO30 ILI11:ILK30 IVE11:IVG30 JFA11:JFC30 JOW11:JOY30 JYS11:JYU30 KIO11:KIQ30 KSK11:KSM30 LCG11:LCI30 LMC11:LME30 LVY11:LWA30 MFU11:MFW30 MPQ11:MPS30 MZM11:MZO30 NJI11:NJK30 NTE11:NTG30 ODA11:ODC30 OMW11:OMY30 OWS11:OWU30 PGO11:PGQ30 PQK11:PQM30 QAG11:QAI30 QKC11:QKE30 QTY11:QUA30 RDU11:RDW30 RNQ11:RNS30 RXM11:RXO30 SHI11:SHK30 SRE11:SRG30 TBA11:TBC30 TKW11:TKY30 TUS11:TUU30 UEO11:UEQ30 UOK11:UOM30 UYG11:UYI30 VIC11:VIE30 VRY11:VSA30 WBU11:WBW30 WLQ11:WLS30 WVM11:WVO30 E65547:G65566 JA65547:JC65566 SW65547:SY65566 ACS65547:ACU65566 AMO65547:AMQ65566 AWK65547:AWM65566 BGG65547:BGI65566 BQC65547:BQE65566 BZY65547:CAA65566 CJU65547:CJW65566 CTQ65547:CTS65566 DDM65547:DDO65566 DNI65547:DNK65566 DXE65547:DXG65566 EHA65547:EHC65566 EQW65547:EQY65566 FAS65547:FAU65566 FKO65547:FKQ65566 FUK65547:FUM65566 GEG65547:GEI65566 GOC65547:GOE65566 GXY65547:GYA65566 HHU65547:HHW65566 HRQ65547:HRS65566 IBM65547:IBO65566 ILI65547:ILK65566 IVE65547:IVG65566 JFA65547:JFC65566 JOW65547:JOY65566 JYS65547:JYU65566 KIO65547:KIQ65566 KSK65547:KSM65566 LCG65547:LCI65566 LMC65547:LME65566 LVY65547:LWA65566 MFU65547:MFW65566 MPQ65547:MPS65566 MZM65547:MZO65566 NJI65547:NJK65566 NTE65547:NTG65566 ODA65547:ODC65566 OMW65547:OMY65566 OWS65547:OWU65566 PGO65547:PGQ65566 PQK65547:PQM65566 QAG65547:QAI65566 QKC65547:QKE65566 QTY65547:QUA65566 RDU65547:RDW65566 RNQ65547:RNS65566 RXM65547:RXO65566 SHI65547:SHK65566 SRE65547:SRG65566 TBA65547:TBC65566 TKW65547:TKY65566 TUS65547:TUU65566 UEO65547:UEQ65566 UOK65547:UOM65566 UYG65547:UYI65566 VIC65547:VIE65566 VRY65547:VSA65566 WBU65547:WBW65566 WLQ65547:WLS65566 WVM65547:WVO65566 E131083:G131102 JA131083:JC131102 SW131083:SY131102 ACS131083:ACU131102 AMO131083:AMQ131102 AWK131083:AWM131102 BGG131083:BGI131102 BQC131083:BQE131102 BZY131083:CAA131102 CJU131083:CJW131102 CTQ131083:CTS131102 DDM131083:DDO131102 DNI131083:DNK131102 DXE131083:DXG131102 EHA131083:EHC131102 EQW131083:EQY131102 FAS131083:FAU131102 FKO131083:FKQ131102 FUK131083:FUM131102 GEG131083:GEI131102 GOC131083:GOE131102 GXY131083:GYA131102 HHU131083:HHW131102 HRQ131083:HRS131102 IBM131083:IBO131102 ILI131083:ILK131102 IVE131083:IVG131102 JFA131083:JFC131102 JOW131083:JOY131102 JYS131083:JYU131102 KIO131083:KIQ131102 KSK131083:KSM131102 LCG131083:LCI131102 LMC131083:LME131102 LVY131083:LWA131102 MFU131083:MFW131102 MPQ131083:MPS131102 MZM131083:MZO131102 NJI131083:NJK131102 NTE131083:NTG131102 ODA131083:ODC131102 OMW131083:OMY131102 OWS131083:OWU131102 PGO131083:PGQ131102 PQK131083:PQM131102 QAG131083:QAI131102 QKC131083:QKE131102 QTY131083:QUA131102 RDU131083:RDW131102 RNQ131083:RNS131102 RXM131083:RXO131102 SHI131083:SHK131102 SRE131083:SRG131102 TBA131083:TBC131102 TKW131083:TKY131102 TUS131083:TUU131102 UEO131083:UEQ131102 UOK131083:UOM131102 UYG131083:UYI131102 VIC131083:VIE131102 VRY131083:VSA131102 WBU131083:WBW131102 WLQ131083:WLS131102 WVM131083:WVO131102 E196619:G196638 JA196619:JC196638 SW196619:SY196638 ACS196619:ACU196638 AMO196619:AMQ196638 AWK196619:AWM196638 BGG196619:BGI196638 BQC196619:BQE196638 BZY196619:CAA196638 CJU196619:CJW196638 CTQ196619:CTS196638 DDM196619:DDO196638 DNI196619:DNK196638 DXE196619:DXG196638 EHA196619:EHC196638 EQW196619:EQY196638 FAS196619:FAU196638 FKO196619:FKQ196638 FUK196619:FUM196638 GEG196619:GEI196638 GOC196619:GOE196638 GXY196619:GYA196638 HHU196619:HHW196638 HRQ196619:HRS196638 IBM196619:IBO196638 ILI196619:ILK196638 IVE196619:IVG196638 JFA196619:JFC196638 JOW196619:JOY196638 JYS196619:JYU196638 KIO196619:KIQ196638 KSK196619:KSM196638 LCG196619:LCI196638 LMC196619:LME196638 LVY196619:LWA196638 MFU196619:MFW196638 MPQ196619:MPS196638 MZM196619:MZO196638 NJI196619:NJK196638 NTE196619:NTG196638 ODA196619:ODC196638 OMW196619:OMY196638 OWS196619:OWU196638 PGO196619:PGQ196638 PQK196619:PQM196638 QAG196619:QAI196638 QKC196619:QKE196638 QTY196619:QUA196638 RDU196619:RDW196638 RNQ196619:RNS196638 RXM196619:RXO196638 SHI196619:SHK196638 SRE196619:SRG196638 TBA196619:TBC196638 TKW196619:TKY196638 TUS196619:TUU196638 UEO196619:UEQ196638 UOK196619:UOM196638 UYG196619:UYI196638 VIC196619:VIE196638 VRY196619:VSA196638 WBU196619:WBW196638 WLQ196619:WLS196638 WVM196619:WVO196638 E262155:G262174 JA262155:JC262174 SW262155:SY262174 ACS262155:ACU262174 AMO262155:AMQ262174 AWK262155:AWM262174 BGG262155:BGI262174 BQC262155:BQE262174 BZY262155:CAA262174 CJU262155:CJW262174 CTQ262155:CTS262174 DDM262155:DDO262174 DNI262155:DNK262174 DXE262155:DXG262174 EHA262155:EHC262174 EQW262155:EQY262174 FAS262155:FAU262174 FKO262155:FKQ262174 FUK262155:FUM262174 GEG262155:GEI262174 GOC262155:GOE262174 GXY262155:GYA262174 HHU262155:HHW262174 HRQ262155:HRS262174 IBM262155:IBO262174 ILI262155:ILK262174 IVE262155:IVG262174 JFA262155:JFC262174 JOW262155:JOY262174 JYS262155:JYU262174 KIO262155:KIQ262174 KSK262155:KSM262174 LCG262155:LCI262174 LMC262155:LME262174 LVY262155:LWA262174 MFU262155:MFW262174 MPQ262155:MPS262174 MZM262155:MZO262174 NJI262155:NJK262174 NTE262155:NTG262174 ODA262155:ODC262174 OMW262155:OMY262174 OWS262155:OWU262174 PGO262155:PGQ262174 PQK262155:PQM262174 QAG262155:QAI262174 QKC262155:QKE262174 QTY262155:QUA262174 RDU262155:RDW262174 RNQ262155:RNS262174 RXM262155:RXO262174 SHI262155:SHK262174 SRE262155:SRG262174 TBA262155:TBC262174 TKW262155:TKY262174 TUS262155:TUU262174 UEO262155:UEQ262174 UOK262155:UOM262174 UYG262155:UYI262174 VIC262155:VIE262174 VRY262155:VSA262174 WBU262155:WBW262174 WLQ262155:WLS262174 WVM262155:WVO262174 E327691:G327710 JA327691:JC327710 SW327691:SY327710 ACS327691:ACU327710 AMO327691:AMQ327710 AWK327691:AWM327710 BGG327691:BGI327710 BQC327691:BQE327710 BZY327691:CAA327710 CJU327691:CJW327710 CTQ327691:CTS327710 DDM327691:DDO327710 DNI327691:DNK327710 DXE327691:DXG327710 EHA327691:EHC327710 EQW327691:EQY327710 FAS327691:FAU327710 FKO327691:FKQ327710 FUK327691:FUM327710 GEG327691:GEI327710 GOC327691:GOE327710 GXY327691:GYA327710 HHU327691:HHW327710 HRQ327691:HRS327710 IBM327691:IBO327710 ILI327691:ILK327710 IVE327691:IVG327710 JFA327691:JFC327710 JOW327691:JOY327710 JYS327691:JYU327710 KIO327691:KIQ327710 KSK327691:KSM327710 LCG327691:LCI327710 LMC327691:LME327710 LVY327691:LWA327710 MFU327691:MFW327710 MPQ327691:MPS327710 MZM327691:MZO327710 NJI327691:NJK327710 NTE327691:NTG327710 ODA327691:ODC327710 OMW327691:OMY327710 OWS327691:OWU327710 PGO327691:PGQ327710 PQK327691:PQM327710 QAG327691:QAI327710 QKC327691:QKE327710 QTY327691:QUA327710 RDU327691:RDW327710 RNQ327691:RNS327710 RXM327691:RXO327710 SHI327691:SHK327710 SRE327691:SRG327710 TBA327691:TBC327710 TKW327691:TKY327710 TUS327691:TUU327710 UEO327691:UEQ327710 UOK327691:UOM327710 UYG327691:UYI327710 VIC327691:VIE327710 VRY327691:VSA327710 WBU327691:WBW327710 WLQ327691:WLS327710 WVM327691:WVO327710 E393227:G393246 JA393227:JC393246 SW393227:SY393246 ACS393227:ACU393246 AMO393227:AMQ393246 AWK393227:AWM393246 BGG393227:BGI393246 BQC393227:BQE393246 BZY393227:CAA393246 CJU393227:CJW393246 CTQ393227:CTS393246 DDM393227:DDO393246 DNI393227:DNK393246 DXE393227:DXG393246 EHA393227:EHC393246 EQW393227:EQY393246 FAS393227:FAU393246 FKO393227:FKQ393246 FUK393227:FUM393246 GEG393227:GEI393246 GOC393227:GOE393246 GXY393227:GYA393246 HHU393227:HHW393246 HRQ393227:HRS393246 IBM393227:IBO393246 ILI393227:ILK393246 IVE393227:IVG393246 JFA393227:JFC393246 JOW393227:JOY393246 JYS393227:JYU393246 KIO393227:KIQ393246 KSK393227:KSM393246 LCG393227:LCI393246 LMC393227:LME393246 LVY393227:LWA393246 MFU393227:MFW393246 MPQ393227:MPS393246 MZM393227:MZO393246 NJI393227:NJK393246 NTE393227:NTG393246 ODA393227:ODC393246 OMW393227:OMY393246 OWS393227:OWU393246 PGO393227:PGQ393246 PQK393227:PQM393246 QAG393227:QAI393246 QKC393227:QKE393246 QTY393227:QUA393246 RDU393227:RDW393246 RNQ393227:RNS393246 RXM393227:RXO393246 SHI393227:SHK393246 SRE393227:SRG393246 TBA393227:TBC393246 TKW393227:TKY393246 TUS393227:TUU393246 UEO393227:UEQ393246 UOK393227:UOM393246 UYG393227:UYI393246 VIC393227:VIE393246 VRY393227:VSA393246 WBU393227:WBW393246 WLQ393227:WLS393246 WVM393227:WVO393246 E458763:G458782 JA458763:JC458782 SW458763:SY458782 ACS458763:ACU458782 AMO458763:AMQ458782 AWK458763:AWM458782 BGG458763:BGI458782 BQC458763:BQE458782 BZY458763:CAA458782 CJU458763:CJW458782 CTQ458763:CTS458782 DDM458763:DDO458782 DNI458763:DNK458782 DXE458763:DXG458782 EHA458763:EHC458782 EQW458763:EQY458782 FAS458763:FAU458782 FKO458763:FKQ458782 FUK458763:FUM458782 GEG458763:GEI458782 GOC458763:GOE458782 GXY458763:GYA458782 HHU458763:HHW458782 HRQ458763:HRS458782 IBM458763:IBO458782 ILI458763:ILK458782 IVE458763:IVG458782 JFA458763:JFC458782 JOW458763:JOY458782 JYS458763:JYU458782 KIO458763:KIQ458782 KSK458763:KSM458782 LCG458763:LCI458782 LMC458763:LME458782 LVY458763:LWA458782 MFU458763:MFW458782 MPQ458763:MPS458782 MZM458763:MZO458782 NJI458763:NJK458782 NTE458763:NTG458782 ODA458763:ODC458782 OMW458763:OMY458782 OWS458763:OWU458782 PGO458763:PGQ458782 PQK458763:PQM458782 QAG458763:QAI458782 QKC458763:QKE458782 QTY458763:QUA458782 RDU458763:RDW458782 RNQ458763:RNS458782 RXM458763:RXO458782 SHI458763:SHK458782 SRE458763:SRG458782 TBA458763:TBC458782 TKW458763:TKY458782 TUS458763:TUU458782 UEO458763:UEQ458782 UOK458763:UOM458782 UYG458763:UYI458782 VIC458763:VIE458782 VRY458763:VSA458782 WBU458763:WBW458782 WLQ458763:WLS458782 WVM458763:WVO458782 E524299:G524318 JA524299:JC524318 SW524299:SY524318 ACS524299:ACU524318 AMO524299:AMQ524318 AWK524299:AWM524318 BGG524299:BGI524318 BQC524299:BQE524318 BZY524299:CAA524318 CJU524299:CJW524318 CTQ524299:CTS524318 DDM524299:DDO524318 DNI524299:DNK524318 DXE524299:DXG524318 EHA524299:EHC524318 EQW524299:EQY524318 FAS524299:FAU524318 FKO524299:FKQ524318 FUK524299:FUM524318 GEG524299:GEI524318 GOC524299:GOE524318 GXY524299:GYA524318 HHU524299:HHW524318 HRQ524299:HRS524318 IBM524299:IBO524318 ILI524299:ILK524318 IVE524299:IVG524318 JFA524299:JFC524318 JOW524299:JOY524318 JYS524299:JYU524318 KIO524299:KIQ524318 KSK524299:KSM524318 LCG524299:LCI524318 LMC524299:LME524318 LVY524299:LWA524318 MFU524299:MFW524318 MPQ524299:MPS524318 MZM524299:MZO524318 NJI524299:NJK524318 NTE524299:NTG524318 ODA524299:ODC524318 OMW524299:OMY524318 OWS524299:OWU524318 PGO524299:PGQ524318 PQK524299:PQM524318 QAG524299:QAI524318 QKC524299:QKE524318 QTY524299:QUA524318 RDU524299:RDW524318 RNQ524299:RNS524318 RXM524299:RXO524318 SHI524299:SHK524318 SRE524299:SRG524318 TBA524299:TBC524318 TKW524299:TKY524318 TUS524299:TUU524318 UEO524299:UEQ524318 UOK524299:UOM524318 UYG524299:UYI524318 VIC524299:VIE524318 VRY524299:VSA524318 WBU524299:WBW524318 WLQ524299:WLS524318 WVM524299:WVO524318 E589835:G589854 JA589835:JC589854 SW589835:SY589854 ACS589835:ACU589854 AMO589835:AMQ589854 AWK589835:AWM589854 BGG589835:BGI589854 BQC589835:BQE589854 BZY589835:CAA589854 CJU589835:CJW589854 CTQ589835:CTS589854 DDM589835:DDO589854 DNI589835:DNK589854 DXE589835:DXG589854 EHA589835:EHC589854 EQW589835:EQY589854 FAS589835:FAU589854 FKO589835:FKQ589854 FUK589835:FUM589854 GEG589835:GEI589854 GOC589835:GOE589854 GXY589835:GYA589854 HHU589835:HHW589854 HRQ589835:HRS589854 IBM589835:IBO589854 ILI589835:ILK589854 IVE589835:IVG589854 JFA589835:JFC589854 JOW589835:JOY589854 JYS589835:JYU589854 KIO589835:KIQ589854 KSK589835:KSM589854 LCG589835:LCI589854 LMC589835:LME589854 LVY589835:LWA589854 MFU589835:MFW589854 MPQ589835:MPS589854 MZM589835:MZO589854 NJI589835:NJK589854 NTE589835:NTG589854 ODA589835:ODC589854 OMW589835:OMY589854 OWS589835:OWU589854 PGO589835:PGQ589854 PQK589835:PQM589854 QAG589835:QAI589854 QKC589835:QKE589854 QTY589835:QUA589854 RDU589835:RDW589854 RNQ589835:RNS589854 RXM589835:RXO589854 SHI589835:SHK589854 SRE589835:SRG589854 TBA589835:TBC589854 TKW589835:TKY589854 TUS589835:TUU589854 UEO589835:UEQ589854 UOK589835:UOM589854 UYG589835:UYI589854 VIC589835:VIE589854 VRY589835:VSA589854 WBU589835:WBW589854 WLQ589835:WLS589854 WVM589835:WVO589854 E655371:G655390 JA655371:JC655390 SW655371:SY655390 ACS655371:ACU655390 AMO655371:AMQ655390 AWK655371:AWM655390 BGG655371:BGI655390 BQC655371:BQE655390 BZY655371:CAA655390 CJU655371:CJW655390 CTQ655371:CTS655390 DDM655371:DDO655390 DNI655371:DNK655390 DXE655371:DXG655390 EHA655371:EHC655390 EQW655371:EQY655390 FAS655371:FAU655390 FKO655371:FKQ655390 FUK655371:FUM655390 GEG655371:GEI655390 GOC655371:GOE655390 GXY655371:GYA655390 HHU655371:HHW655390 HRQ655371:HRS655390 IBM655371:IBO655390 ILI655371:ILK655390 IVE655371:IVG655390 JFA655371:JFC655390 JOW655371:JOY655390 JYS655371:JYU655390 KIO655371:KIQ655390 KSK655371:KSM655390 LCG655371:LCI655390 LMC655371:LME655390 LVY655371:LWA655390 MFU655371:MFW655390 MPQ655371:MPS655390 MZM655371:MZO655390 NJI655371:NJK655390 NTE655371:NTG655390 ODA655371:ODC655390 OMW655371:OMY655390 OWS655371:OWU655390 PGO655371:PGQ655390 PQK655371:PQM655390 QAG655371:QAI655390 QKC655371:QKE655390 QTY655371:QUA655390 RDU655371:RDW655390 RNQ655371:RNS655390 RXM655371:RXO655390 SHI655371:SHK655390 SRE655371:SRG655390 TBA655371:TBC655390 TKW655371:TKY655390 TUS655371:TUU655390 UEO655371:UEQ655390 UOK655371:UOM655390 UYG655371:UYI655390 VIC655371:VIE655390 VRY655371:VSA655390 WBU655371:WBW655390 WLQ655371:WLS655390 WVM655371:WVO655390 E720907:G720926 JA720907:JC720926 SW720907:SY720926 ACS720907:ACU720926 AMO720907:AMQ720926 AWK720907:AWM720926 BGG720907:BGI720926 BQC720907:BQE720926 BZY720907:CAA720926 CJU720907:CJW720926 CTQ720907:CTS720926 DDM720907:DDO720926 DNI720907:DNK720926 DXE720907:DXG720926 EHA720907:EHC720926 EQW720907:EQY720926 FAS720907:FAU720926 FKO720907:FKQ720926 FUK720907:FUM720926 GEG720907:GEI720926 GOC720907:GOE720926 GXY720907:GYA720926 HHU720907:HHW720926 HRQ720907:HRS720926 IBM720907:IBO720926 ILI720907:ILK720926 IVE720907:IVG720926 JFA720907:JFC720926 JOW720907:JOY720926 JYS720907:JYU720926 KIO720907:KIQ720926 KSK720907:KSM720926 LCG720907:LCI720926 LMC720907:LME720926 LVY720907:LWA720926 MFU720907:MFW720926 MPQ720907:MPS720926 MZM720907:MZO720926 NJI720907:NJK720926 NTE720907:NTG720926 ODA720907:ODC720926 OMW720907:OMY720926 OWS720907:OWU720926 PGO720907:PGQ720926 PQK720907:PQM720926 QAG720907:QAI720926 QKC720907:QKE720926 QTY720907:QUA720926 RDU720907:RDW720926 RNQ720907:RNS720926 RXM720907:RXO720926 SHI720907:SHK720926 SRE720907:SRG720926 TBA720907:TBC720926 TKW720907:TKY720926 TUS720907:TUU720926 UEO720907:UEQ720926 UOK720907:UOM720926 UYG720907:UYI720926 VIC720907:VIE720926 VRY720907:VSA720926 WBU720907:WBW720926 WLQ720907:WLS720926 WVM720907:WVO720926 E786443:G786462 JA786443:JC786462 SW786443:SY786462 ACS786443:ACU786462 AMO786443:AMQ786462 AWK786443:AWM786462 BGG786443:BGI786462 BQC786443:BQE786462 BZY786443:CAA786462 CJU786443:CJW786462 CTQ786443:CTS786462 DDM786443:DDO786462 DNI786443:DNK786462 DXE786443:DXG786462 EHA786443:EHC786462 EQW786443:EQY786462 FAS786443:FAU786462 FKO786443:FKQ786462 FUK786443:FUM786462 GEG786443:GEI786462 GOC786443:GOE786462 GXY786443:GYA786462 HHU786443:HHW786462 HRQ786443:HRS786462 IBM786443:IBO786462 ILI786443:ILK786462 IVE786443:IVG786462 JFA786443:JFC786462 JOW786443:JOY786462 JYS786443:JYU786462 KIO786443:KIQ786462 KSK786443:KSM786462 LCG786443:LCI786462 LMC786443:LME786462 LVY786443:LWA786462 MFU786443:MFW786462 MPQ786443:MPS786462 MZM786443:MZO786462 NJI786443:NJK786462 NTE786443:NTG786462 ODA786443:ODC786462 OMW786443:OMY786462 OWS786443:OWU786462 PGO786443:PGQ786462 PQK786443:PQM786462 QAG786443:QAI786462 QKC786443:QKE786462 QTY786443:QUA786462 RDU786443:RDW786462 RNQ786443:RNS786462 RXM786443:RXO786462 SHI786443:SHK786462 SRE786443:SRG786462 TBA786443:TBC786462 TKW786443:TKY786462 TUS786443:TUU786462 UEO786443:UEQ786462 UOK786443:UOM786462 UYG786443:UYI786462 VIC786443:VIE786462 VRY786443:VSA786462 WBU786443:WBW786462 WLQ786443:WLS786462 WVM786443:WVO786462 E851979:G851998 JA851979:JC851998 SW851979:SY851998 ACS851979:ACU851998 AMO851979:AMQ851998 AWK851979:AWM851998 BGG851979:BGI851998 BQC851979:BQE851998 BZY851979:CAA851998 CJU851979:CJW851998 CTQ851979:CTS851998 DDM851979:DDO851998 DNI851979:DNK851998 DXE851979:DXG851998 EHA851979:EHC851998 EQW851979:EQY851998 FAS851979:FAU851998 FKO851979:FKQ851998 FUK851979:FUM851998 GEG851979:GEI851998 GOC851979:GOE851998 GXY851979:GYA851998 HHU851979:HHW851998 HRQ851979:HRS851998 IBM851979:IBO851998 ILI851979:ILK851998 IVE851979:IVG851998 JFA851979:JFC851998 JOW851979:JOY851998 JYS851979:JYU851998 KIO851979:KIQ851998 KSK851979:KSM851998 LCG851979:LCI851998 LMC851979:LME851998 LVY851979:LWA851998 MFU851979:MFW851998 MPQ851979:MPS851998 MZM851979:MZO851998 NJI851979:NJK851998 NTE851979:NTG851998 ODA851979:ODC851998 OMW851979:OMY851998 OWS851979:OWU851998 PGO851979:PGQ851998 PQK851979:PQM851998 QAG851979:QAI851998 QKC851979:QKE851998 QTY851979:QUA851998 RDU851979:RDW851998 RNQ851979:RNS851998 RXM851979:RXO851998 SHI851979:SHK851998 SRE851979:SRG851998 TBA851979:TBC851998 TKW851979:TKY851998 TUS851979:TUU851998 UEO851979:UEQ851998 UOK851979:UOM851998 UYG851979:UYI851998 VIC851979:VIE851998 VRY851979:VSA851998 WBU851979:WBW851998 WLQ851979:WLS851998 WVM851979:WVO851998 E917515:G917534 JA917515:JC917534 SW917515:SY917534 ACS917515:ACU917534 AMO917515:AMQ917534 AWK917515:AWM917534 BGG917515:BGI917534 BQC917515:BQE917534 BZY917515:CAA917534 CJU917515:CJW917534 CTQ917515:CTS917534 DDM917515:DDO917534 DNI917515:DNK917534 DXE917515:DXG917534 EHA917515:EHC917534 EQW917515:EQY917534 FAS917515:FAU917534 FKO917515:FKQ917534 FUK917515:FUM917534 GEG917515:GEI917534 GOC917515:GOE917534 GXY917515:GYA917534 HHU917515:HHW917534 HRQ917515:HRS917534 IBM917515:IBO917534 ILI917515:ILK917534 IVE917515:IVG917534 JFA917515:JFC917534 JOW917515:JOY917534 JYS917515:JYU917534 KIO917515:KIQ917534 KSK917515:KSM917534 LCG917515:LCI917534 LMC917515:LME917534 LVY917515:LWA917534 MFU917515:MFW917534 MPQ917515:MPS917534 MZM917515:MZO917534 NJI917515:NJK917534 NTE917515:NTG917534 ODA917515:ODC917534 OMW917515:OMY917534 OWS917515:OWU917534 PGO917515:PGQ917534 PQK917515:PQM917534 QAG917515:QAI917534 QKC917515:QKE917534 QTY917515:QUA917534 RDU917515:RDW917534 RNQ917515:RNS917534 RXM917515:RXO917534 SHI917515:SHK917534 SRE917515:SRG917534 TBA917515:TBC917534 TKW917515:TKY917534 TUS917515:TUU917534 UEO917515:UEQ917534 UOK917515:UOM917534 UYG917515:UYI917534 VIC917515:VIE917534 VRY917515:VSA917534 WBU917515:WBW917534 WLQ917515:WLS917534 WVM917515:WVO917534 E983051:G983070 JA983051:JC983070 SW983051:SY983070 ACS983051:ACU983070 AMO983051:AMQ983070 AWK983051:AWM983070 BGG983051:BGI983070 BQC983051:BQE983070 BZY983051:CAA983070 CJU983051:CJW983070 CTQ983051:CTS983070 DDM983051:DDO983070 DNI983051:DNK983070 DXE983051:DXG983070 EHA983051:EHC983070 EQW983051:EQY983070 FAS983051:FAU983070 FKO983051:FKQ983070 FUK983051:FUM983070 GEG983051:GEI983070 GOC983051:GOE983070 GXY983051:GYA983070 HHU983051:HHW983070 HRQ983051:HRS983070 IBM983051:IBO983070 ILI983051:ILK983070 IVE983051:IVG983070 JFA983051:JFC983070 JOW983051:JOY983070 JYS983051:JYU983070 KIO983051:KIQ983070 KSK983051:KSM983070 LCG983051:LCI983070 LMC983051:LME983070 LVY983051:LWA983070 MFU983051:MFW983070 MPQ983051:MPS983070 MZM983051:MZO983070 NJI983051:NJK983070 NTE983051:NTG983070 ODA983051:ODC983070 OMW983051:OMY983070 OWS983051:OWU983070 PGO983051:PGQ983070 PQK983051:PQM983070 QAG983051:QAI983070 QKC983051:QKE983070 QTY983051:QUA983070 RDU983051:RDW983070 RNQ983051:RNS983070 RXM983051:RXO983070 SHI983051:SHK983070 SRE983051:SRG983070 TBA983051:TBC983070 TKW983051:TKY983070 TUS983051:TUU983070 UEO983051:UEQ983070 UOK983051:UOM983070 UYG983051:UYI983070 VIC983051:VIE983070 VRY983051:VSA983070 WBU983051:WBW983070 WLQ983051:WLS983070 WVM983051:WVO983070 WVQ983051: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47:I65566 JE65547:JE65566 TA65547:TA65566 ACW65547:ACW65566 AMS65547:AMS65566 AWO65547:AWO65566 BGK65547:BGK65566 BQG65547:BQG65566 CAC65547:CAC65566 CJY65547:CJY65566 CTU65547:CTU65566 DDQ65547:DDQ65566 DNM65547:DNM65566 DXI65547:DXI65566 EHE65547:EHE65566 ERA65547:ERA65566 FAW65547:FAW65566 FKS65547:FKS65566 FUO65547:FUO65566 GEK65547:GEK65566 GOG65547:GOG65566 GYC65547:GYC65566 HHY65547:HHY65566 HRU65547:HRU65566 IBQ65547:IBQ65566 ILM65547:ILM65566 IVI65547:IVI65566 JFE65547:JFE65566 JPA65547:JPA65566 JYW65547:JYW65566 KIS65547:KIS65566 KSO65547:KSO65566 LCK65547:LCK65566 LMG65547:LMG65566 LWC65547:LWC65566 MFY65547:MFY65566 MPU65547:MPU65566 MZQ65547:MZQ65566 NJM65547:NJM65566 NTI65547:NTI65566 ODE65547:ODE65566 ONA65547:ONA65566 OWW65547:OWW65566 PGS65547:PGS65566 PQO65547:PQO65566 QAK65547:QAK65566 QKG65547:QKG65566 QUC65547:QUC65566 RDY65547:RDY65566 RNU65547:RNU65566 RXQ65547:RXQ65566 SHM65547:SHM65566 SRI65547:SRI65566 TBE65547:TBE65566 TLA65547:TLA65566 TUW65547:TUW65566 UES65547:UES65566 UOO65547:UOO65566 UYK65547:UYK65566 VIG65547:VIG65566 VSC65547:VSC65566 WBY65547:WBY65566 WLU65547:WLU65566 WVQ65547:WVQ65566 I131083:I131102 JE131083:JE131102 TA131083:TA131102 ACW131083:ACW131102 AMS131083:AMS131102 AWO131083:AWO131102 BGK131083:BGK131102 BQG131083:BQG131102 CAC131083:CAC131102 CJY131083:CJY131102 CTU131083:CTU131102 DDQ131083:DDQ131102 DNM131083:DNM131102 DXI131083:DXI131102 EHE131083:EHE131102 ERA131083:ERA131102 FAW131083:FAW131102 FKS131083:FKS131102 FUO131083:FUO131102 GEK131083:GEK131102 GOG131083:GOG131102 GYC131083:GYC131102 HHY131083:HHY131102 HRU131083:HRU131102 IBQ131083:IBQ131102 ILM131083:ILM131102 IVI131083:IVI131102 JFE131083:JFE131102 JPA131083:JPA131102 JYW131083:JYW131102 KIS131083:KIS131102 KSO131083:KSO131102 LCK131083:LCK131102 LMG131083:LMG131102 LWC131083:LWC131102 MFY131083:MFY131102 MPU131083:MPU131102 MZQ131083:MZQ131102 NJM131083:NJM131102 NTI131083:NTI131102 ODE131083:ODE131102 ONA131083:ONA131102 OWW131083:OWW131102 PGS131083:PGS131102 PQO131083:PQO131102 QAK131083:QAK131102 QKG131083:QKG131102 QUC131083:QUC131102 RDY131083:RDY131102 RNU131083:RNU131102 RXQ131083:RXQ131102 SHM131083:SHM131102 SRI131083:SRI131102 TBE131083:TBE131102 TLA131083:TLA131102 TUW131083:TUW131102 UES131083:UES131102 UOO131083:UOO131102 UYK131083:UYK131102 VIG131083:VIG131102 VSC131083:VSC131102 WBY131083:WBY131102 WLU131083:WLU131102 WVQ131083:WVQ131102 I196619:I196638 JE196619:JE196638 TA196619:TA196638 ACW196619:ACW196638 AMS196619:AMS196638 AWO196619:AWO196638 BGK196619:BGK196638 BQG196619:BQG196638 CAC196619:CAC196638 CJY196619:CJY196638 CTU196619:CTU196638 DDQ196619:DDQ196638 DNM196619:DNM196638 DXI196619:DXI196638 EHE196619:EHE196638 ERA196619:ERA196638 FAW196619:FAW196638 FKS196619:FKS196638 FUO196619:FUO196638 GEK196619:GEK196638 GOG196619:GOG196638 GYC196619:GYC196638 HHY196619:HHY196638 HRU196619:HRU196638 IBQ196619:IBQ196638 ILM196619:ILM196638 IVI196619:IVI196638 JFE196619:JFE196638 JPA196619:JPA196638 JYW196619:JYW196638 KIS196619:KIS196638 KSO196619:KSO196638 LCK196619:LCK196638 LMG196619:LMG196638 LWC196619:LWC196638 MFY196619:MFY196638 MPU196619:MPU196638 MZQ196619:MZQ196638 NJM196619:NJM196638 NTI196619:NTI196638 ODE196619:ODE196638 ONA196619:ONA196638 OWW196619:OWW196638 PGS196619:PGS196638 PQO196619:PQO196638 QAK196619:QAK196638 QKG196619:QKG196638 QUC196619:QUC196638 RDY196619:RDY196638 RNU196619:RNU196638 RXQ196619:RXQ196638 SHM196619:SHM196638 SRI196619:SRI196638 TBE196619:TBE196638 TLA196619:TLA196638 TUW196619:TUW196638 UES196619:UES196638 UOO196619:UOO196638 UYK196619:UYK196638 VIG196619:VIG196638 VSC196619:VSC196638 WBY196619:WBY196638 WLU196619:WLU196638 WVQ196619:WVQ196638 I262155:I262174 JE262155:JE262174 TA262155:TA262174 ACW262155:ACW262174 AMS262155:AMS262174 AWO262155:AWO262174 BGK262155:BGK262174 BQG262155:BQG262174 CAC262155:CAC262174 CJY262155:CJY262174 CTU262155:CTU262174 DDQ262155:DDQ262174 DNM262155:DNM262174 DXI262155:DXI262174 EHE262155:EHE262174 ERA262155:ERA262174 FAW262155:FAW262174 FKS262155:FKS262174 FUO262155:FUO262174 GEK262155:GEK262174 GOG262155:GOG262174 GYC262155:GYC262174 HHY262155:HHY262174 HRU262155:HRU262174 IBQ262155:IBQ262174 ILM262155:ILM262174 IVI262155:IVI262174 JFE262155:JFE262174 JPA262155:JPA262174 JYW262155:JYW262174 KIS262155:KIS262174 KSO262155:KSO262174 LCK262155:LCK262174 LMG262155:LMG262174 LWC262155:LWC262174 MFY262155:MFY262174 MPU262155:MPU262174 MZQ262155:MZQ262174 NJM262155:NJM262174 NTI262155:NTI262174 ODE262155:ODE262174 ONA262155:ONA262174 OWW262155:OWW262174 PGS262155:PGS262174 PQO262155:PQO262174 QAK262155:QAK262174 QKG262155:QKG262174 QUC262155:QUC262174 RDY262155:RDY262174 RNU262155:RNU262174 RXQ262155:RXQ262174 SHM262155:SHM262174 SRI262155:SRI262174 TBE262155:TBE262174 TLA262155:TLA262174 TUW262155:TUW262174 UES262155:UES262174 UOO262155:UOO262174 UYK262155:UYK262174 VIG262155:VIG262174 VSC262155:VSC262174 WBY262155:WBY262174 WLU262155:WLU262174 WVQ262155:WVQ262174 I327691:I327710 JE327691:JE327710 TA327691:TA327710 ACW327691:ACW327710 AMS327691:AMS327710 AWO327691:AWO327710 BGK327691:BGK327710 BQG327691:BQG327710 CAC327691:CAC327710 CJY327691:CJY327710 CTU327691:CTU327710 DDQ327691:DDQ327710 DNM327691:DNM327710 DXI327691:DXI327710 EHE327691:EHE327710 ERA327691:ERA327710 FAW327691:FAW327710 FKS327691:FKS327710 FUO327691:FUO327710 GEK327691:GEK327710 GOG327691:GOG327710 GYC327691:GYC327710 HHY327691:HHY327710 HRU327691:HRU327710 IBQ327691:IBQ327710 ILM327691:ILM327710 IVI327691:IVI327710 JFE327691:JFE327710 JPA327691:JPA327710 JYW327691:JYW327710 KIS327691:KIS327710 KSO327691:KSO327710 LCK327691:LCK327710 LMG327691:LMG327710 LWC327691:LWC327710 MFY327691:MFY327710 MPU327691:MPU327710 MZQ327691:MZQ327710 NJM327691:NJM327710 NTI327691:NTI327710 ODE327691:ODE327710 ONA327691:ONA327710 OWW327691:OWW327710 PGS327691:PGS327710 PQO327691:PQO327710 QAK327691:QAK327710 QKG327691:QKG327710 QUC327691:QUC327710 RDY327691:RDY327710 RNU327691:RNU327710 RXQ327691:RXQ327710 SHM327691:SHM327710 SRI327691:SRI327710 TBE327691:TBE327710 TLA327691:TLA327710 TUW327691:TUW327710 UES327691:UES327710 UOO327691:UOO327710 UYK327691:UYK327710 VIG327691:VIG327710 VSC327691:VSC327710 WBY327691:WBY327710 WLU327691:WLU327710 WVQ327691:WVQ327710 I393227:I393246 JE393227:JE393246 TA393227:TA393246 ACW393227:ACW393246 AMS393227:AMS393246 AWO393227:AWO393246 BGK393227:BGK393246 BQG393227:BQG393246 CAC393227:CAC393246 CJY393227:CJY393246 CTU393227:CTU393246 DDQ393227:DDQ393246 DNM393227:DNM393246 DXI393227:DXI393246 EHE393227:EHE393246 ERA393227:ERA393246 FAW393227:FAW393246 FKS393227:FKS393246 FUO393227:FUO393246 GEK393227:GEK393246 GOG393227:GOG393246 GYC393227:GYC393246 HHY393227:HHY393246 HRU393227:HRU393246 IBQ393227:IBQ393246 ILM393227:ILM393246 IVI393227:IVI393246 JFE393227:JFE393246 JPA393227:JPA393246 JYW393227:JYW393246 KIS393227:KIS393246 KSO393227:KSO393246 LCK393227:LCK393246 LMG393227:LMG393246 LWC393227:LWC393246 MFY393227:MFY393246 MPU393227:MPU393246 MZQ393227:MZQ393246 NJM393227:NJM393246 NTI393227:NTI393246 ODE393227:ODE393246 ONA393227:ONA393246 OWW393227:OWW393246 PGS393227:PGS393246 PQO393227:PQO393246 QAK393227:QAK393246 QKG393227:QKG393246 QUC393227:QUC393246 RDY393227:RDY393246 RNU393227:RNU393246 RXQ393227:RXQ393246 SHM393227:SHM393246 SRI393227:SRI393246 TBE393227:TBE393246 TLA393227:TLA393246 TUW393227:TUW393246 UES393227:UES393246 UOO393227:UOO393246 UYK393227:UYK393246 VIG393227:VIG393246 VSC393227:VSC393246 WBY393227:WBY393246 WLU393227:WLU393246 WVQ393227:WVQ393246 I458763:I458782 JE458763:JE458782 TA458763:TA458782 ACW458763:ACW458782 AMS458763:AMS458782 AWO458763:AWO458782 BGK458763:BGK458782 BQG458763:BQG458782 CAC458763:CAC458782 CJY458763:CJY458782 CTU458763:CTU458782 DDQ458763:DDQ458782 DNM458763:DNM458782 DXI458763:DXI458782 EHE458763:EHE458782 ERA458763:ERA458782 FAW458763:FAW458782 FKS458763:FKS458782 FUO458763:FUO458782 GEK458763:GEK458782 GOG458763:GOG458782 GYC458763:GYC458782 HHY458763:HHY458782 HRU458763:HRU458782 IBQ458763:IBQ458782 ILM458763:ILM458782 IVI458763:IVI458782 JFE458763:JFE458782 JPA458763:JPA458782 JYW458763:JYW458782 KIS458763:KIS458782 KSO458763:KSO458782 LCK458763:LCK458782 LMG458763:LMG458782 LWC458763:LWC458782 MFY458763:MFY458782 MPU458763:MPU458782 MZQ458763:MZQ458782 NJM458763:NJM458782 NTI458763:NTI458782 ODE458763:ODE458782 ONA458763:ONA458782 OWW458763:OWW458782 PGS458763:PGS458782 PQO458763:PQO458782 QAK458763:QAK458782 QKG458763:QKG458782 QUC458763:QUC458782 RDY458763:RDY458782 RNU458763:RNU458782 RXQ458763:RXQ458782 SHM458763:SHM458782 SRI458763:SRI458782 TBE458763:TBE458782 TLA458763:TLA458782 TUW458763:TUW458782 UES458763:UES458782 UOO458763:UOO458782 UYK458763:UYK458782 VIG458763:VIG458782 VSC458763:VSC458782 WBY458763:WBY458782 WLU458763:WLU458782 WVQ458763:WVQ458782 I524299:I524318 JE524299:JE524318 TA524299:TA524318 ACW524299:ACW524318 AMS524299:AMS524318 AWO524299:AWO524318 BGK524299:BGK524318 BQG524299:BQG524318 CAC524299:CAC524318 CJY524299:CJY524318 CTU524299:CTU524318 DDQ524299:DDQ524318 DNM524299:DNM524318 DXI524299:DXI524318 EHE524299:EHE524318 ERA524299:ERA524318 FAW524299:FAW524318 FKS524299:FKS524318 FUO524299:FUO524318 GEK524299:GEK524318 GOG524299:GOG524318 GYC524299:GYC524318 HHY524299:HHY524318 HRU524299:HRU524318 IBQ524299:IBQ524318 ILM524299:ILM524318 IVI524299:IVI524318 JFE524299:JFE524318 JPA524299:JPA524318 JYW524299:JYW524318 KIS524299:KIS524318 KSO524299:KSO524318 LCK524299:LCK524318 LMG524299:LMG524318 LWC524299:LWC524318 MFY524299:MFY524318 MPU524299:MPU524318 MZQ524299:MZQ524318 NJM524299:NJM524318 NTI524299:NTI524318 ODE524299:ODE524318 ONA524299:ONA524318 OWW524299:OWW524318 PGS524299:PGS524318 PQO524299:PQO524318 QAK524299:QAK524318 QKG524299:QKG524318 QUC524299:QUC524318 RDY524299:RDY524318 RNU524299:RNU524318 RXQ524299:RXQ524318 SHM524299:SHM524318 SRI524299:SRI524318 TBE524299:TBE524318 TLA524299:TLA524318 TUW524299:TUW524318 UES524299:UES524318 UOO524299:UOO524318 UYK524299:UYK524318 VIG524299:VIG524318 VSC524299:VSC524318 WBY524299:WBY524318 WLU524299:WLU524318 WVQ524299:WVQ524318 I589835:I589854 JE589835:JE589854 TA589835:TA589854 ACW589835:ACW589854 AMS589835:AMS589854 AWO589835:AWO589854 BGK589835:BGK589854 BQG589835:BQG589854 CAC589835:CAC589854 CJY589835:CJY589854 CTU589835:CTU589854 DDQ589835:DDQ589854 DNM589835:DNM589854 DXI589835:DXI589854 EHE589835:EHE589854 ERA589835:ERA589854 FAW589835:FAW589854 FKS589835:FKS589854 FUO589835:FUO589854 GEK589835:GEK589854 GOG589835:GOG589854 GYC589835:GYC589854 HHY589835:HHY589854 HRU589835:HRU589854 IBQ589835:IBQ589854 ILM589835:ILM589854 IVI589835:IVI589854 JFE589835:JFE589854 JPA589835:JPA589854 JYW589835:JYW589854 KIS589835:KIS589854 KSO589835:KSO589854 LCK589835:LCK589854 LMG589835:LMG589854 LWC589835:LWC589854 MFY589835:MFY589854 MPU589835:MPU589854 MZQ589835:MZQ589854 NJM589835:NJM589854 NTI589835:NTI589854 ODE589835:ODE589854 ONA589835:ONA589854 OWW589835:OWW589854 PGS589835:PGS589854 PQO589835:PQO589854 QAK589835:QAK589854 QKG589835:QKG589854 QUC589835:QUC589854 RDY589835:RDY589854 RNU589835:RNU589854 RXQ589835:RXQ589854 SHM589835:SHM589854 SRI589835:SRI589854 TBE589835:TBE589854 TLA589835:TLA589854 TUW589835:TUW589854 UES589835:UES589854 UOO589835:UOO589854 UYK589835:UYK589854 VIG589835:VIG589854 VSC589835:VSC589854 WBY589835:WBY589854 WLU589835:WLU589854 WVQ589835:WVQ589854 I655371:I655390 JE655371:JE655390 TA655371:TA655390 ACW655371:ACW655390 AMS655371:AMS655390 AWO655371:AWO655390 BGK655371:BGK655390 BQG655371:BQG655390 CAC655371:CAC655390 CJY655371:CJY655390 CTU655371:CTU655390 DDQ655371:DDQ655390 DNM655371:DNM655390 DXI655371:DXI655390 EHE655371:EHE655390 ERA655371:ERA655390 FAW655371:FAW655390 FKS655371:FKS655390 FUO655371:FUO655390 GEK655371:GEK655390 GOG655371:GOG655390 GYC655371:GYC655390 HHY655371:HHY655390 HRU655371:HRU655390 IBQ655371:IBQ655390 ILM655371:ILM655390 IVI655371:IVI655390 JFE655371:JFE655390 JPA655371:JPA655390 JYW655371:JYW655390 KIS655371:KIS655390 KSO655371:KSO655390 LCK655371:LCK655390 LMG655371:LMG655390 LWC655371:LWC655390 MFY655371:MFY655390 MPU655371:MPU655390 MZQ655371:MZQ655390 NJM655371:NJM655390 NTI655371:NTI655390 ODE655371:ODE655390 ONA655371:ONA655390 OWW655371:OWW655390 PGS655371:PGS655390 PQO655371:PQO655390 QAK655371:QAK655390 QKG655371:QKG655390 QUC655371:QUC655390 RDY655371:RDY655390 RNU655371:RNU655390 RXQ655371:RXQ655390 SHM655371:SHM655390 SRI655371:SRI655390 TBE655371:TBE655390 TLA655371:TLA655390 TUW655371:TUW655390 UES655371:UES655390 UOO655371:UOO655390 UYK655371:UYK655390 VIG655371:VIG655390 VSC655371:VSC655390 WBY655371:WBY655390 WLU655371:WLU655390 WVQ655371:WVQ655390 I720907:I720926 JE720907:JE720926 TA720907:TA720926 ACW720907:ACW720926 AMS720907:AMS720926 AWO720907:AWO720926 BGK720907:BGK720926 BQG720907:BQG720926 CAC720907:CAC720926 CJY720907:CJY720926 CTU720907:CTU720926 DDQ720907:DDQ720926 DNM720907:DNM720926 DXI720907:DXI720926 EHE720907:EHE720926 ERA720907:ERA720926 FAW720907:FAW720926 FKS720907:FKS720926 FUO720907:FUO720926 GEK720907:GEK720926 GOG720907:GOG720926 GYC720907:GYC720926 HHY720907:HHY720926 HRU720907:HRU720926 IBQ720907:IBQ720926 ILM720907:ILM720926 IVI720907:IVI720926 JFE720907:JFE720926 JPA720907:JPA720926 JYW720907:JYW720926 KIS720907:KIS720926 KSO720907:KSO720926 LCK720907:LCK720926 LMG720907:LMG720926 LWC720907:LWC720926 MFY720907:MFY720926 MPU720907:MPU720926 MZQ720907:MZQ720926 NJM720907:NJM720926 NTI720907:NTI720926 ODE720907:ODE720926 ONA720907:ONA720926 OWW720907:OWW720926 PGS720907:PGS720926 PQO720907:PQO720926 QAK720907:QAK720926 QKG720907:QKG720926 QUC720907:QUC720926 RDY720907:RDY720926 RNU720907:RNU720926 RXQ720907:RXQ720926 SHM720907:SHM720926 SRI720907:SRI720926 TBE720907:TBE720926 TLA720907:TLA720926 TUW720907:TUW720926 UES720907:UES720926 UOO720907:UOO720926 UYK720907:UYK720926 VIG720907:VIG720926 VSC720907:VSC720926 WBY720907:WBY720926 WLU720907:WLU720926 WVQ720907:WVQ720926 I786443:I786462 JE786443:JE786462 TA786443:TA786462 ACW786443:ACW786462 AMS786443:AMS786462 AWO786443:AWO786462 BGK786443:BGK786462 BQG786443:BQG786462 CAC786443:CAC786462 CJY786443:CJY786462 CTU786443:CTU786462 DDQ786443:DDQ786462 DNM786443:DNM786462 DXI786443:DXI786462 EHE786443:EHE786462 ERA786443:ERA786462 FAW786443:FAW786462 FKS786443:FKS786462 FUO786443:FUO786462 GEK786443:GEK786462 GOG786443:GOG786462 GYC786443:GYC786462 HHY786443:HHY786462 HRU786443:HRU786462 IBQ786443:IBQ786462 ILM786443:ILM786462 IVI786443:IVI786462 JFE786443:JFE786462 JPA786443:JPA786462 JYW786443:JYW786462 KIS786443:KIS786462 KSO786443:KSO786462 LCK786443:LCK786462 LMG786443:LMG786462 LWC786443:LWC786462 MFY786443:MFY786462 MPU786443:MPU786462 MZQ786443:MZQ786462 NJM786443:NJM786462 NTI786443:NTI786462 ODE786443:ODE786462 ONA786443:ONA786462 OWW786443:OWW786462 PGS786443:PGS786462 PQO786443:PQO786462 QAK786443:QAK786462 QKG786443:QKG786462 QUC786443:QUC786462 RDY786443:RDY786462 RNU786443:RNU786462 RXQ786443:RXQ786462 SHM786443:SHM786462 SRI786443:SRI786462 TBE786443:TBE786462 TLA786443:TLA786462 TUW786443:TUW786462 UES786443:UES786462 UOO786443:UOO786462 UYK786443:UYK786462 VIG786443:VIG786462 VSC786443:VSC786462 WBY786443:WBY786462 WLU786443:WLU786462 WVQ786443:WVQ786462 I851979:I851998 JE851979:JE851998 TA851979:TA851998 ACW851979:ACW851998 AMS851979:AMS851998 AWO851979:AWO851998 BGK851979:BGK851998 BQG851979:BQG851998 CAC851979:CAC851998 CJY851979:CJY851998 CTU851979:CTU851998 DDQ851979:DDQ851998 DNM851979:DNM851998 DXI851979:DXI851998 EHE851979:EHE851998 ERA851979:ERA851998 FAW851979:FAW851998 FKS851979:FKS851998 FUO851979:FUO851998 GEK851979:GEK851998 GOG851979:GOG851998 GYC851979:GYC851998 HHY851979:HHY851998 HRU851979:HRU851998 IBQ851979:IBQ851998 ILM851979:ILM851998 IVI851979:IVI851998 JFE851979:JFE851998 JPA851979:JPA851998 JYW851979:JYW851998 KIS851979:KIS851998 KSO851979:KSO851998 LCK851979:LCK851998 LMG851979:LMG851998 LWC851979:LWC851998 MFY851979:MFY851998 MPU851979:MPU851998 MZQ851979:MZQ851998 NJM851979:NJM851998 NTI851979:NTI851998 ODE851979:ODE851998 ONA851979:ONA851998 OWW851979:OWW851998 PGS851979:PGS851998 PQO851979:PQO851998 QAK851979:QAK851998 QKG851979:QKG851998 QUC851979:QUC851998 RDY851979:RDY851998 RNU851979:RNU851998 RXQ851979:RXQ851998 SHM851979:SHM851998 SRI851979:SRI851998 TBE851979:TBE851998 TLA851979:TLA851998 TUW851979:TUW851998 UES851979:UES851998 UOO851979:UOO851998 UYK851979:UYK851998 VIG851979:VIG851998 VSC851979:VSC851998 WBY851979:WBY851998 WLU851979:WLU851998 WVQ851979:WVQ851998 I917515:I917534 JE917515:JE917534 TA917515:TA917534 ACW917515:ACW917534 AMS917515:AMS917534 AWO917515:AWO917534 BGK917515:BGK917534 BQG917515:BQG917534 CAC917515:CAC917534 CJY917515:CJY917534 CTU917515:CTU917534 DDQ917515:DDQ917534 DNM917515:DNM917534 DXI917515:DXI917534 EHE917515:EHE917534 ERA917515:ERA917534 FAW917515:FAW917534 FKS917515:FKS917534 FUO917515:FUO917534 GEK917515:GEK917534 GOG917515:GOG917534 GYC917515:GYC917534 HHY917515:HHY917534 HRU917515:HRU917534 IBQ917515:IBQ917534 ILM917515:ILM917534 IVI917515:IVI917534 JFE917515:JFE917534 JPA917515:JPA917534 JYW917515:JYW917534 KIS917515:KIS917534 KSO917515:KSO917534 LCK917515:LCK917534 LMG917515:LMG917534 LWC917515:LWC917534 MFY917515:MFY917534 MPU917515:MPU917534 MZQ917515:MZQ917534 NJM917515:NJM917534 NTI917515:NTI917534 ODE917515:ODE917534 ONA917515:ONA917534 OWW917515:OWW917534 PGS917515:PGS917534 PQO917515:PQO917534 QAK917515:QAK917534 QKG917515:QKG917534 QUC917515:QUC917534 RDY917515:RDY917534 RNU917515:RNU917534 RXQ917515:RXQ917534 SHM917515:SHM917534 SRI917515:SRI917534 TBE917515:TBE917534 TLA917515:TLA917534 TUW917515:TUW917534 UES917515:UES917534 UOO917515:UOO917534 UYK917515:UYK917534 VIG917515:VIG917534 VSC917515:VSC917534 WBY917515:WBY917534 WLU917515:WLU917534 WVQ917515:WVQ917534 I983051:I983070 JE983051:JE983070 TA983051:TA983070 ACW983051:ACW983070 AMS983051:AMS983070 AWO983051:AWO983070 BGK983051:BGK983070 BQG983051:BQG983070 CAC983051:CAC983070 CJY983051:CJY983070 CTU983051:CTU983070 DDQ983051:DDQ983070 DNM983051:DNM983070 DXI983051:DXI983070 EHE983051:EHE983070 ERA983051:ERA983070 FAW983051:FAW983070 FKS983051:FKS983070 FUO983051:FUO983070 GEK983051:GEK983070 GOG983051:GOG983070 GYC983051:GYC983070 HHY983051:HHY983070 HRU983051:HRU983070 IBQ983051:IBQ983070 ILM983051:ILM983070 IVI983051:IVI983070 JFE983051:JFE983070 JPA983051:JPA983070 JYW983051:JYW983070 KIS983051:KIS983070 KSO983051:KSO983070 LCK983051:LCK983070 LMG983051:LMG983070 LWC983051:LWC983070 MFY983051:MFY983070 MPU983051:MPU983070 MZQ983051:MZQ983070 NJM983051:NJM983070 NTI983051:NTI983070 ODE983051:ODE983070 ONA983051:ONA983070 OWW983051:OWW983070 PGS983051:PGS983070 PQO983051:PQO983070 QAK983051:QAK983070 QKG983051:QKG983070 QUC983051:QUC983070 RDY983051:RDY983070 RNU983051:RNU983070 RXQ983051:RXQ983070 SHM983051:SHM983070 SRI983051:SRI983070 TBE983051:TBE983070 TLA983051:TLA983070 TUW983051:TUW983070 UES983051:UES983070 UOO983051:UOO983070 UYK983051:UYK983070 VIG983051:VIG983070 B44:B48 B11:C29 E11:G30 I11:I30">
      <formula1>0</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SUM_Workbooks_3">
                <anchor moveWithCells="1" sizeWithCells="1">
                  <from>
                    <xdr:col>9</xdr:col>
                    <xdr:colOff>342900</xdr:colOff>
                    <xdr:row>16</xdr:row>
                    <xdr:rowOff>76200</xdr:rowOff>
                  </from>
                  <to>
                    <xdr:col>13</xdr:col>
                    <xdr:colOff>85725</xdr:colOff>
                    <xdr:row>18</xdr:row>
                    <xdr:rowOff>47625</xdr:rowOff>
                  </to>
                </anchor>
              </controlPr>
            </control>
          </mc:Choice>
        </mc:AlternateContent>
        <mc:AlternateContent xmlns:mc="http://schemas.openxmlformats.org/markup-compatibility/2006">
          <mc:Choice Requires="x14">
            <control shapeId="2050" r:id="rId5" name="Button 2">
              <controlPr defaultSize="0" print="0" autoFill="0" autoPict="0" macro="[2]!SUM_Workbooks_3">
                <anchor moveWithCells="1" sizeWithCells="1">
                  <from>
                    <xdr:col>9</xdr:col>
                    <xdr:colOff>342900</xdr:colOff>
                    <xdr:row>16</xdr:row>
                    <xdr:rowOff>76200</xdr:rowOff>
                  </from>
                  <to>
                    <xdr:col>13</xdr:col>
                    <xdr:colOff>85725</xdr:colOff>
                    <xdr:row>18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2"/>
  <sheetViews>
    <sheetView view="pageBreakPreview" topLeftCell="A43" zoomScale="60" zoomScaleNormal="100" workbookViewId="0">
      <selection activeCell="A67" sqref="A67:E67"/>
    </sheetView>
  </sheetViews>
  <sheetFormatPr defaultColWidth="31.85546875" defaultRowHeight="18.75" x14ac:dyDescent="0.3"/>
  <cols>
    <col min="1" max="1" width="31.85546875" style="70"/>
    <col min="2" max="3" width="31.85546875" style="71"/>
    <col min="4" max="10" width="31.85546875" style="72"/>
    <col min="11" max="11" width="31.85546875" style="73"/>
    <col min="12" max="15" width="31.85546875" style="74"/>
    <col min="16" max="16384" width="31.85546875" style="67"/>
  </cols>
  <sheetData>
    <row r="1" spans="1:15" ht="18.75" customHeight="1" thickTop="1" x14ac:dyDescent="0.25">
      <c r="A1" s="131" t="s">
        <v>58</v>
      </c>
      <c r="B1" s="133" t="s">
        <v>59</v>
      </c>
      <c r="C1" s="133" t="s">
        <v>60</v>
      </c>
      <c r="D1" s="129" t="s">
        <v>61</v>
      </c>
      <c r="E1" s="129" t="s">
        <v>62</v>
      </c>
      <c r="F1" s="129" t="s">
        <v>63</v>
      </c>
      <c r="G1" s="135" t="s">
        <v>17</v>
      </c>
      <c r="H1" s="135"/>
      <c r="I1" s="135"/>
      <c r="J1" s="129" t="s">
        <v>64</v>
      </c>
      <c r="K1" s="136" t="s">
        <v>19</v>
      </c>
      <c r="L1" s="136" t="s">
        <v>65</v>
      </c>
      <c r="M1" s="137" t="s">
        <v>66</v>
      </c>
      <c r="N1" s="137"/>
      <c r="O1" s="138"/>
    </row>
    <row r="2" spans="1:15" ht="75" customHeight="1" x14ac:dyDescent="0.25">
      <c r="A2" s="132"/>
      <c r="B2" s="134"/>
      <c r="C2" s="134"/>
      <c r="D2" s="130"/>
      <c r="E2" s="130"/>
      <c r="F2" s="130"/>
      <c r="G2" s="94" t="s">
        <v>67</v>
      </c>
      <c r="H2" s="94" t="s">
        <v>68</v>
      </c>
      <c r="I2" s="94" t="s">
        <v>69</v>
      </c>
      <c r="J2" s="130"/>
      <c r="K2" s="130"/>
      <c r="L2" s="130"/>
      <c r="M2" s="1" t="s">
        <v>70</v>
      </c>
      <c r="N2" s="1" t="s">
        <v>71</v>
      </c>
      <c r="O2" s="2" t="s">
        <v>72</v>
      </c>
    </row>
    <row r="3" spans="1:15" x14ac:dyDescent="0.25">
      <c r="A3" s="9" t="s">
        <v>73</v>
      </c>
      <c r="B3" s="10">
        <v>7</v>
      </c>
      <c r="C3" s="10">
        <v>10</v>
      </c>
      <c r="D3" s="11">
        <v>932</v>
      </c>
      <c r="E3" s="11">
        <v>336</v>
      </c>
      <c r="F3" s="11">
        <v>334</v>
      </c>
      <c r="G3" s="11">
        <v>314</v>
      </c>
      <c r="H3" s="11">
        <v>18</v>
      </c>
      <c r="I3" s="11">
        <v>2</v>
      </c>
      <c r="J3" s="11">
        <v>934</v>
      </c>
      <c r="K3" s="11">
        <v>41</v>
      </c>
      <c r="L3" s="12">
        <v>17</v>
      </c>
      <c r="M3" s="12"/>
      <c r="N3" s="10"/>
      <c r="O3" s="13">
        <v>1</v>
      </c>
    </row>
    <row r="4" spans="1:15" x14ac:dyDescent="0.25">
      <c r="A4" s="3" t="s">
        <v>130</v>
      </c>
      <c r="B4" s="4">
        <v>347</v>
      </c>
      <c r="C4" s="4">
        <v>460</v>
      </c>
      <c r="D4" s="5">
        <v>141078</v>
      </c>
      <c r="E4" s="5">
        <v>18531</v>
      </c>
      <c r="F4" s="5">
        <v>10146</v>
      </c>
      <c r="G4" s="5">
        <v>7470</v>
      </c>
      <c r="H4" s="5">
        <v>2329</v>
      </c>
      <c r="I4" s="5">
        <v>347</v>
      </c>
      <c r="J4" s="5">
        <v>149463</v>
      </c>
      <c r="K4" s="6">
        <v>1738</v>
      </c>
      <c r="L4" s="7">
        <v>0</v>
      </c>
      <c r="M4" s="7">
        <v>1646</v>
      </c>
      <c r="N4" s="4">
        <v>84</v>
      </c>
      <c r="O4" s="8">
        <v>18</v>
      </c>
    </row>
    <row r="5" spans="1:15" x14ac:dyDescent="0.25">
      <c r="A5" s="9" t="s">
        <v>74</v>
      </c>
      <c r="B5" s="10">
        <v>4</v>
      </c>
      <c r="C5" s="10">
        <v>5</v>
      </c>
      <c r="D5" s="11">
        <v>793</v>
      </c>
      <c r="E5" s="11">
        <v>167</v>
      </c>
      <c r="F5" s="11">
        <v>165</v>
      </c>
      <c r="G5" s="11">
        <v>146</v>
      </c>
      <c r="H5" s="11">
        <v>17</v>
      </c>
      <c r="I5" s="11">
        <v>2</v>
      </c>
      <c r="J5" s="11">
        <v>795</v>
      </c>
      <c r="K5" s="11">
        <v>28</v>
      </c>
      <c r="L5" s="12">
        <v>5</v>
      </c>
      <c r="M5" s="12">
        <v>10</v>
      </c>
      <c r="N5" s="10"/>
      <c r="O5" s="13">
        <v>0</v>
      </c>
    </row>
    <row r="6" spans="1:15" x14ac:dyDescent="0.25">
      <c r="A6" s="3" t="s">
        <v>75</v>
      </c>
      <c r="B6" s="4">
        <v>7</v>
      </c>
      <c r="C6" s="4">
        <v>16</v>
      </c>
      <c r="D6" s="5">
        <v>669</v>
      </c>
      <c r="E6" s="5">
        <v>301</v>
      </c>
      <c r="F6" s="5">
        <v>335</v>
      </c>
      <c r="G6" s="5">
        <v>304</v>
      </c>
      <c r="H6" s="5">
        <v>21</v>
      </c>
      <c r="I6" s="5">
        <v>10</v>
      </c>
      <c r="J6" s="5">
        <v>635</v>
      </c>
      <c r="K6" s="6">
        <v>28</v>
      </c>
      <c r="L6" s="7">
        <v>18</v>
      </c>
      <c r="M6" s="7"/>
      <c r="N6" s="4"/>
      <c r="O6" s="8">
        <v>1</v>
      </c>
    </row>
    <row r="7" spans="1:15" x14ac:dyDescent="0.25">
      <c r="A7" s="9" t="s">
        <v>131</v>
      </c>
      <c r="B7" s="10">
        <v>7</v>
      </c>
      <c r="C7" s="10">
        <v>10</v>
      </c>
      <c r="D7" s="11">
        <v>451</v>
      </c>
      <c r="E7" s="11">
        <v>222</v>
      </c>
      <c r="F7" s="11">
        <v>81</v>
      </c>
      <c r="G7" s="11">
        <v>44</v>
      </c>
      <c r="H7" s="11">
        <v>32</v>
      </c>
      <c r="I7" s="11">
        <v>5</v>
      </c>
      <c r="J7" s="11">
        <v>592</v>
      </c>
      <c r="K7" s="11">
        <v>52</v>
      </c>
      <c r="L7" s="12">
        <v>28</v>
      </c>
      <c r="M7" s="12"/>
      <c r="N7" s="10"/>
      <c r="O7" s="13">
        <v>0</v>
      </c>
    </row>
    <row r="8" spans="1:15" x14ac:dyDescent="0.25">
      <c r="A8" s="3" t="s">
        <v>76</v>
      </c>
      <c r="B8" s="4">
        <v>5</v>
      </c>
      <c r="C8" s="4">
        <v>8</v>
      </c>
      <c r="D8" s="5">
        <v>314</v>
      </c>
      <c r="E8" s="5">
        <v>88</v>
      </c>
      <c r="F8" s="5">
        <v>99</v>
      </c>
      <c r="G8" s="5">
        <v>93</v>
      </c>
      <c r="H8" s="5">
        <v>4</v>
      </c>
      <c r="I8" s="5">
        <v>2</v>
      </c>
      <c r="J8" s="5">
        <v>303</v>
      </c>
      <c r="K8" s="6">
        <v>18</v>
      </c>
      <c r="L8" s="7">
        <v>6</v>
      </c>
      <c r="M8" s="7">
        <v>0</v>
      </c>
      <c r="N8" s="4">
        <v>0</v>
      </c>
      <c r="O8" s="8">
        <v>0</v>
      </c>
    </row>
    <row r="9" spans="1:15" x14ac:dyDescent="0.25">
      <c r="A9" s="9" t="s">
        <v>77</v>
      </c>
      <c r="B9" s="10">
        <v>4</v>
      </c>
      <c r="C9" s="10">
        <v>5</v>
      </c>
      <c r="D9" s="11">
        <v>946</v>
      </c>
      <c r="E9" s="11">
        <v>205</v>
      </c>
      <c r="F9" s="11">
        <v>248</v>
      </c>
      <c r="G9" s="11">
        <v>229</v>
      </c>
      <c r="H9" s="11">
        <v>12</v>
      </c>
      <c r="I9" s="11">
        <v>7</v>
      </c>
      <c r="J9" s="11">
        <v>903</v>
      </c>
      <c r="K9" s="11">
        <v>16</v>
      </c>
      <c r="L9" s="12">
        <v>17</v>
      </c>
      <c r="M9" s="12">
        <v>28</v>
      </c>
      <c r="N9" s="10">
        <v>240</v>
      </c>
      <c r="O9" s="13">
        <v>0</v>
      </c>
    </row>
    <row r="10" spans="1:15" x14ac:dyDescent="0.25">
      <c r="A10" s="3" t="s">
        <v>78</v>
      </c>
      <c r="B10" s="4">
        <v>10</v>
      </c>
      <c r="C10" s="4">
        <v>23</v>
      </c>
      <c r="D10" s="5">
        <v>1855</v>
      </c>
      <c r="E10" s="5">
        <v>389</v>
      </c>
      <c r="F10" s="5">
        <v>273</v>
      </c>
      <c r="G10" s="5">
        <v>237</v>
      </c>
      <c r="H10" s="5">
        <v>28</v>
      </c>
      <c r="I10" s="5">
        <v>8</v>
      </c>
      <c r="J10" s="5">
        <v>1971</v>
      </c>
      <c r="K10" s="6">
        <v>50</v>
      </c>
      <c r="L10" s="7">
        <v>33</v>
      </c>
      <c r="M10" s="7">
        <v>4</v>
      </c>
      <c r="N10" s="4">
        <v>2</v>
      </c>
      <c r="O10" s="8">
        <v>2</v>
      </c>
    </row>
    <row r="11" spans="1:15" x14ac:dyDescent="0.25">
      <c r="A11" s="9" t="s">
        <v>132</v>
      </c>
      <c r="B11" s="10">
        <v>15</v>
      </c>
      <c r="C11" s="10">
        <v>38</v>
      </c>
      <c r="D11" s="11">
        <v>2543</v>
      </c>
      <c r="E11" s="11">
        <v>834</v>
      </c>
      <c r="F11" s="11">
        <v>1256</v>
      </c>
      <c r="G11" s="11">
        <v>695</v>
      </c>
      <c r="H11" s="11">
        <v>177</v>
      </c>
      <c r="I11" s="11">
        <v>384</v>
      </c>
      <c r="J11" s="11">
        <v>2121</v>
      </c>
      <c r="K11" s="11">
        <v>235</v>
      </c>
      <c r="L11" s="12">
        <v>47</v>
      </c>
      <c r="M11" s="12">
        <v>0</v>
      </c>
      <c r="N11" s="10">
        <v>6</v>
      </c>
      <c r="O11" s="13">
        <v>2</v>
      </c>
    </row>
    <row r="12" spans="1:15" x14ac:dyDescent="0.25">
      <c r="A12" s="3" t="s">
        <v>79</v>
      </c>
      <c r="B12" s="4"/>
      <c r="C12" s="4"/>
      <c r="D12" s="5">
        <v>723</v>
      </c>
      <c r="E12" s="5">
        <v>195</v>
      </c>
      <c r="F12" s="5">
        <v>148</v>
      </c>
      <c r="G12" s="5">
        <v>135</v>
      </c>
      <c r="H12" s="5">
        <v>10</v>
      </c>
      <c r="I12" s="5">
        <v>3</v>
      </c>
      <c r="J12" s="5">
        <v>770</v>
      </c>
      <c r="K12" s="6">
        <v>18</v>
      </c>
      <c r="L12" s="7">
        <v>15</v>
      </c>
      <c r="M12" s="7">
        <v>0</v>
      </c>
      <c r="N12" s="4">
        <v>4</v>
      </c>
      <c r="O12" s="8">
        <v>0</v>
      </c>
    </row>
    <row r="13" spans="1:15" x14ac:dyDescent="0.25">
      <c r="A13" s="9" t="s">
        <v>80</v>
      </c>
      <c r="B13" s="10">
        <v>2.4</v>
      </c>
      <c r="C13" s="10">
        <v>2.5</v>
      </c>
      <c r="D13" s="11">
        <v>238</v>
      </c>
      <c r="E13" s="11">
        <v>67</v>
      </c>
      <c r="F13" s="11">
        <v>112</v>
      </c>
      <c r="G13" s="11">
        <v>103</v>
      </c>
      <c r="H13" s="11">
        <v>7</v>
      </c>
      <c r="I13" s="11">
        <v>2</v>
      </c>
      <c r="J13" s="11">
        <v>193</v>
      </c>
      <c r="K13" s="11">
        <v>15</v>
      </c>
      <c r="L13" s="12">
        <v>4</v>
      </c>
      <c r="M13" s="12">
        <v>2</v>
      </c>
      <c r="N13" s="10">
        <v>65</v>
      </c>
      <c r="O13" s="13">
        <v>0</v>
      </c>
    </row>
    <row r="14" spans="1:15" x14ac:dyDescent="0.25">
      <c r="A14" s="3" t="s">
        <v>81</v>
      </c>
      <c r="B14" s="4">
        <v>4</v>
      </c>
      <c r="C14" s="4">
        <v>2</v>
      </c>
      <c r="D14" s="5">
        <v>284</v>
      </c>
      <c r="E14" s="5">
        <v>70</v>
      </c>
      <c r="F14" s="5">
        <v>81</v>
      </c>
      <c r="G14" s="5">
        <v>77</v>
      </c>
      <c r="H14" s="5">
        <v>4</v>
      </c>
      <c r="I14" s="5">
        <v>0</v>
      </c>
      <c r="J14" s="5">
        <v>273</v>
      </c>
      <c r="K14" s="6">
        <v>15</v>
      </c>
      <c r="L14" s="7">
        <v>5</v>
      </c>
      <c r="M14" s="7"/>
      <c r="N14" s="4"/>
      <c r="O14" s="8">
        <v>0</v>
      </c>
    </row>
    <row r="15" spans="1:15" x14ac:dyDescent="0.25">
      <c r="A15" s="9" t="s">
        <v>82</v>
      </c>
      <c r="B15" s="10">
        <v>3</v>
      </c>
      <c r="C15" s="10">
        <v>5</v>
      </c>
      <c r="D15" s="11">
        <v>658</v>
      </c>
      <c r="E15" s="11">
        <v>333</v>
      </c>
      <c r="F15" s="11">
        <v>296</v>
      </c>
      <c r="G15" s="11">
        <v>270</v>
      </c>
      <c r="H15" s="11">
        <v>21</v>
      </c>
      <c r="I15" s="11">
        <v>5</v>
      </c>
      <c r="J15" s="11">
        <v>695</v>
      </c>
      <c r="K15" s="11">
        <v>42</v>
      </c>
      <c r="L15" s="12">
        <v>26</v>
      </c>
      <c r="M15" s="12">
        <v>0</v>
      </c>
      <c r="N15" s="10">
        <v>2</v>
      </c>
      <c r="O15" s="13">
        <v>0</v>
      </c>
    </row>
    <row r="16" spans="1:15" x14ac:dyDescent="0.25">
      <c r="A16" s="3" t="s">
        <v>83</v>
      </c>
      <c r="B16" s="4">
        <v>5</v>
      </c>
      <c r="C16" s="4">
        <v>4</v>
      </c>
      <c r="D16" s="5">
        <v>867</v>
      </c>
      <c r="E16" s="5">
        <v>195</v>
      </c>
      <c r="F16" s="5">
        <v>173</v>
      </c>
      <c r="G16" s="5">
        <v>164</v>
      </c>
      <c r="H16" s="5">
        <v>6</v>
      </c>
      <c r="I16" s="5">
        <v>3</v>
      </c>
      <c r="J16" s="5">
        <v>889</v>
      </c>
      <c r="K16" s="6">
        <v>27</v>
      </c>
      <c r="L16" s="7">
        <v>32</v>
      </c>
      <c r="M16" s="7">
        <v>3</v>
      </c>
      <c r="N16" s="4">
        <v>5</v>
      </c>
      <c r="O16" s="8">
        <v>3</v>
      </c>
    </row>
    <row r="17" spans="1:15" x14ac:dyDescent="0.25">
      <c r="A17" s="9" t="s">
        <v>133</v>
      </c>
      <c r="B17" s="10">
        <v>4</v>
      </c>
      <c r="C17" s="10">
        <v>5</v>
      </c>
      <c r="D17" s="11">
        <v>90</v>
      </c>
      <c r="E17" s="11">
        <v>35</v>
      </c>
      <c r="F17" s="11">
        <v>53</v>
      </c>
      <c r="G17" s="11">
        <v>52</v>
      </c>
      <c r="H17" s="11">
        <v>0</v>
      </c>
      <c r="I17" s="11">
        <v>1</v>
      </c>
      <c r="J17" s="11">
        <v>72</v>
      </c>
      <c r="K17" s="11">
        <v>0</v>
      </c>
      <c r="L17" s="12">
        <v>0</v>
      </c>
      <c r="M17" s="12">
        <v>0</v>
      </c>
      <c r="N17" s="10">
        <v>0</v>
      </c>
      <c r="O17" s="13">
        <v>0</v>
      </c>
    </row>
    <row r="18" spans="1:15" x14ac:dyDescent="0.25">
      <c r="A18" s="3" t="s">
        <v>84</v>
      </c>
      <c r="B18" s="4">
        <v>4</v>
      </c>
      <c r="C18" s="4">
        <v>7</v>
      </c>
      <c r="D18" s="5">
        <v>847</v>
      </c>
      <c r="E18" s="5">
        <v>212</v>
      </c>
      <c r="F18" s="5">
        <v>230</v>
      </c>
      <c r="G18" s="5">
        <v>195</v>
      </c>
      <c r="H18" s="5">
        <v>33</v>
      </c>
      <c r="I18" s="5">
        <v>2</v>
      </c>
      <c r="J18" s="5">
        <v>829</v>
      </c>
      <c r="K18" s="6">
        <v>30</v>
      </c>
      <c r="L18" s="7">
        <v>49</v>
      </c>
      <c r="M18" s="7">
        <v>2</v>
      </c>
      <c r="N18" s="4">
        <v>6</v>
      </c>
      <c r="O18" s="8">
        <v>1</v>
      </c>
    </row>
    <row r="19" spans="1:15" x14ac:dyDescent="0.25">
      <c r="A19" s="9" t="s">
        <v>85</v>
      </c>
      <c r="B19" s="10">
        <v>8</v>
      </c>
      <c r="C19" s="10">
        <v>22</v>
      </c>
      <c r="D19" s="11">
        <v>783</v>
      </c>
      <c r="E19" s="11">
        <v>246</v>
      </c>
      <c r="F19" s="11">
        <v>238</v>
      </c>
      <c r="G19" s="11">
        <v>216</v>
      </c>
      <c r="H19" s="11">
        <v>12</v>
      </c>
      <c r="I19" s="11">
        <v>10</v>
      </c>
      <c r="J19" s="11">
        <v>791</v>
      </c>
      <c r="K19" s="11">
        <v>32</v>
      </c>
      <c r="L19" s="12">
        <v>22</v>
      </c>
      <c r="M19" s="12">
        <v>19</v>
      </c>
      <c r="N19" s="10"/>
      <c r="O19" s="13">
        <v>0</v>
      </c>
    </row>
    <row r="20" spans="1:15" x14ac:dyDescent="0.25">
      <c r="A20" s="3" t="s">
        <v>86</v>
      </c>
      <c r="B20" s="4">
        <v>19</v>
      </c>
      <c r="C20" s="4">
        <v>40</v>
      </c>
      <c r="D20" s="5">
        <v>5899</v>
      </c>
      <c r="E20" s="5">
        <v>1438</v>
      </c>
      <c r="F20" s="5">
        <v>1240</v>
      </c>
      <c r="G20" s="5">
        <v>1153</v>
      </c>
      <c r="H20" s="5">
        <v>76</v>
      </c>
      <c r="I20" s="5">
        <v>11</v>
      </c>
      <c r="J20" s="5">
        <v>6097</v>
      </c>
      <c r="K20" s="6">
        <v>183</v>
      </c>
      <c r="L20" s="7">
        <v>45</v>
      </c>
      <c r="M20" s="7">
        <v>147</v>
      </c>
      <c r="N20" s="4">
        <v>4</v>
      </c>
      <c r="O20" s="8">
        <v>2</v>
      </c>
    </row>
    <row r="21" spans="1:15" x14ac:dyDescent="0.25">
      <c r="A21" s="9" t="s">
        <v>87</v>
      </c>
      <c r="B21" s="10">
        <v>5</v>
      </c>
      <c r="C21" s="10">
        <v>6</v>
      </c>
      <c r="D21" s="11">
        <v>384</v>
      </c>
      <c r="E21" s="11">
        <v>185</v>
      </c>
      <c r="F21" s="11">
        <v>159</v>
      </c>
      <c r="G21" s="11">
        <v>147</v>
      </c>
      <c r="H21" s="11">
        <v>8</v>
      </c>
      <c r="I21" s="11">
        <v>4</v>
      </c>
      <c r="J21" s="11">
        <v>410</v>
      </c>
      <c r="K21" s="11">
        <v>16</v>
      </c>
      <c r="L21" s="12">
        <v>12</v>
      </c>
      <c r="M21" s="12"/>
      <c r="N21" s="10"/>
      <c r="O21" s="13">
        <v>0</v>
      </c>
    </row>
    <row r="22" spans="1:15" x14ac:dyDescent="0.25">
      <c r="A22" s="3" t="s">
        <v>88</v>
      </c>
      <c r="B22" s="4">
        <v>119</v>
      </c>
      <c r="C22" s="4">
        <v>194</v>
      </c>
      <c r="D22" s="5">
        <v>10753</v>
      </c>
      <c r="E22" s="5">
        <v>4177</v>
      </c>
      <c r="F22" s="5">
        <v>5227</v>
      </c>
      <c r="G22" s="5">
        <v>4659</v>
      </c>
      <c r="H22" s="5">
        <v>380</v>
      </c>
      <c r="I22" s="5">
        <v>188</v>
      </c>
      <c r="J22" s="5">
        <v>9703</v>
      </c>
      <c r="K22" s="6">
        <v>443</v>
      </c>
      <c r="L22" s="7">
        <v>630</v>
      </c>
      <c r="M22" s="7">
        <v>410</v>
      </c>
      <c r="N22" s="4"/>
      <c r="O22" s="8">
        <v>8</v>
      </c>
    </row>
    <row r="23" spans="1:15" x14ac:dyDescent="0.25">
      <c r="A23" s="9" t="s">
        <v>89</v>
      </c>
      <c r="B23" s="10">
        <v>6</v>
      </c>
      <c r="C23" s="10">
        <v>13</v>
      </c>
      <c r="D23" s="11">
        <v>725</v>
      </c>
      <c r="E23" s="11">
        <v>173</v>
      </c>
      <c r="F23" s="11">
        <v>347</v>
      </c>
      <c r="G23" s="11">
        <v>288</v>
      </c>
      <c r="H23" s="11">
        <v>48</v>
      </c>
      <c r="I23" s="11">
        <v>11</v>
      </c>
      <c r="J23" s="11">
        <v>551</v>
      </c>
      <c r="K23" s="11">
        <v>18</v>
      </c>
      <c r="L23" s="12">
        <v>9</v>
      </c>
      <c r="M23" s="12">
        <v>1</v>
      </c>
      <c r="N23" s="10">
        <v>0</v>
      </c>
      <c r="O23" s="13">
        <v>0</v>
      </c>
    </row>
    <row r="24" spans="1:15" x14ac:dyDescent="0.25">
      <c r="A24" s="3" t="s">
        <v>90</v>
      </c>
      <c r="B24" s="4">
        <v>4</v>
      </c>
      <c r="C24" s="4">
        <v>4.5</v>
      </c>
      <c r="D24" s="5">
        <v>3140</v>
      </c>
      <c r="E24" s="5">
        <v>535</v>
      </c>
      <c r="F24" s="5">
        <v>393</v>
      </c>
      <c r="G24" s="5">
        <v>355</v>
      </c>
      <c r="H24" s="5">
        <v>25</v>
      </c>
      <c r="I24" s="5">
        <v>13</v>
      </c>
      <c r="J24" s="5">
        <v>3282</v>
      </c>
      <c r="K24" s="6">
        <v>90</v>
      </c>
      <c r="L24" s="7">
        <v>29</v>
      </c>
      <c r="M24" s="7">
        <v>2</v>
      </c>
      <c r="N24" s="4">
        <v>4</v>
      </c>
      <c r="O24" s="8">
        <v>0</v>
      </c>
    </row>
    <row r="25" spans="1:15" x14ac:dyDescent="0.25">
      <c r="A25" s="9" t="s">
        <v>91</v>
      </c>
      <c r="B25" s="10">
        <v>6</v>
      </c>
      <c r="C25" s="10">
        <v>9</v>
      </c>
      <c r="D25" s="11">
        <v>1065</v>
      </c>
      <c r="E25" s="11">
        <v>395</v>
      </c>
      <c r="F25" s="11">
        <v>352</v>
      </c>
      <c r="G25" s="11">
        <v>301</v>
      </c>
      <c r="H25" s="11">
        <v>43</v>
      </c>
      <c r="I25" s="11">
        <v>8</v>
      </c>
      <c r="J25" s="11">
        <v>1108</v>
      </c>
      <c r="K25" s="11">
        <v>46</v>
      </c>
      <c r="L25" s="12">
        <v>14</v>
      </c>
      <c r="M25" s="12">
        <v>23</v>
      </c>
      <c r="N25" s="10">
        <v>40</v>
      </c>
      <c r="O25" s="13">
        <v>0</v>
      </c>
    </row>
    <row r="26" spans="1:15" x14ac:dyDescent="0.25">
      <c r="A26" s="3" t="s">
        <v>92</v>
      </c>
      <c r="B26" s="4">
        <v>4</v>
      </c>
      <c r="C26" s="4">
        <v>2</v>
      </c>
      <c r="D26" s="5">
        <v>96</v>
      </c>
      <c r="E26" s="5">
        <v>58</v>
      </c>
      <c r="F26" s="5">
        <v>76</v>
      </c>
      <c r="G26" s="5">
        <v>65</v>
      </c>
      <c r="H26" s="5">
        <v>7</v>
      </c>
      <c r="I26" s="5">
        <v>4</v>
      </c>
      <c r="J26" s="5">
        <v>78</v>
      </c>
      <c r="K26" s="6">
        <v>8</v>
      </c>
      <c r="L26" s="7">
        <v>3</v>
      </c>
      <c r="M26" s="7">
        <v>0</v>
      </c>
      <c r="N26" s="4">
        <v>0</v>
      </c>
      <c r="O26" s="8">
        <v>0</v>
      </c>
    </row>
    <row r="27" spans="1:15" x14ac:dyDescent="0.25">
      <c r="A27" s="9" t="s">
        <v>93</v>
      </c>
      <c r="B27" s="10">
        <v>12</v>
      </c>
      <c r="C27" s="10">
        <v>19</v>
      </c>
      <c r="D27" s="11">
        <v>2302</v>
      </c>
      <c r="E27" s="11">
        <v>353</v>
      </c>
      <c r="F27" s="11">
        <v>322</v>
      </c>
      <c r="G27" s="11">
        <v>284</v>
      </c>
      <c r="H27" s="11">
        <v>31</v>
      </c>
      <c r="I27" s="11">
        <v>7</v>
      </c>
      <c r="J27" s="11">
        <v>2333</v>
      </c>
      <c r="K27" s="11">
        <v>69</v>
      </c>
      <c r="L27" s="12">
        <v>48</v>
      </c>
      <c r="M27" s="12">
        <v>0</v>
      </c>
      <c r="N27" s="10"/>
      <c r="O27" s="13">
        <v>0</v>
      </c>
    </row>
    <row r="28" spans="1:15" x14ac:dyDescent="0.25">
      <c r="A28" s="3" t="s">
        <v>94</v>
      </c>
      <c r="B28" s="4">
        <v>3.5</v>
      </c>
      <c r="C28" s="4">
        <v>5</v>
      </c>
      <c r="D28" s="5">
        <v>1484</v>
      </c>
      <c r="E28" s="5">
        <v>289</v>
      </c>
      <c r="F28" s="5">
        <v>129</v>
      </c>
      <c r="G28" s="5">
        <v>105</v>
      </c>
      <c r="H28" s="5">
        <v>20</v>
      </c>
      <c r="I28" s="5">
        <v>4</v>
      </c>
      <c r="J28" s="5">
        <v>1644</v>
      </c>
      <c r="K28" s="6">
        <v>20</v>
      </c>
      <c r="L28" s="7">
        <v>20</v>
      </c>
      <c r="M28" s="7">
        <v>0</v>
      </c>
      <c r="N28" s="4">
        <v>0</v>
      </c>
      <c r="O28" s="8">
        <v>0</v>
      </c>
    </row>
    <row r="29" spans="1:15" x14ac:dyDescent="0.25">
      <c r="A29" s="9" t="s">
        <v>95</v>
      </c>
      <c r="B29" s="10">
        <v>2.5</v>
      </c>
      <c r="C29" s="10">
        <v>3</v>
      </c>
      <c r="D29" s="11">
        <v>317</v>
      </c>
      <c r="E29" s="11">
        <v>158</v>
      </c>
      <c r="F29" s="11">
        <v>161</v>
      </c>
      <c r="G29" s="11">
        <v>154</v>
      </c>
      <c r="H29" s="11">
        <v>7</v>
      </c>
      <c r="I29" s="11">
        <v>0</v>
      </c>
      <c r="J29" s="11">
        <v>314</v>
      </c>
      <c r="K29" s="11">
        <v>7</v>
      </c>
      <c r="L29" s="12">
        <v>6</v>
      </c>
      <c r="M29" s="12">
        <v>15</v>
      </c>
      <c r="N29" s="10">
        <v>180</v>
      </c>
      <c r="O29" s="13">
        <v>0</v>
      </c>
    </row>
    <row r="30" spans="1:15" x14ac:dyDescent="0.25">
      <c r="A30" s="3" t="s">
        <v>96</v>
      </c>
      <c r="B30" s="4">
        <v>8</v>
      </c>
      <c r="C30" s="4">
        <v>7.6</v>
      </c>
      <c r="D30" s="5">
        <v>1745</v>
      </c>
      <c r="E30" s="5">
        <v>436</v>
      </c>
      <c r="F30" s="5">
        <v>407</v>
      </c>
      <c r="G30" s="5">
        <v>360</v>
      </c>
      <c r="H30" s="5">
        <v>42</v>
      </c>
      <c r="I30" s="5">
        <v>5</v>
      </c>
      <c r="J30" s="5">
        <v>1774</v>
      </c>
      <c r="K30" s="6">
        <v>52</v>
      </c>
      <c r="L30" s="7">
        <v>37</v>
      </c>
      <c r="M30" s="7">
        <v>44</v>
      </c>
      <c r="N30" s="4">
        <v>112</v>
      </c>
      <c r="O30" s="8">
        <v>1</v>
      </c>
    </row>
    <row r="31" spans="1:15" x14ac:dyDescent="0.25">
      <c r="A31" s="9" t="s">
        <v>97</v>
      </c>
      <c r="B31" s="10">
        <v>5</v>
      </c>
      <c r="C31" s="10">
        <v>3.5</v>
      </c>
      <c r="D31" s="11">
        <v>3028</v>
      </c>
      <c r="E31" s="11">
        <v>635</v>
      </c>
      <c r="F31" s="11">
        <v>529</v>
      </c>
      <c r="G31" s="11">
        <v>465</v>
      </c>
      <c r="H31" s="11">
        <v>48</v>
      </c>
      <c r="I31" s="11">
        <v>16</v>
      </c>
      <c r="J31" s="11">
        <v>3134</v>
      </c>
      <c r="K31" s="11">
        <v>794</v>
      </c>
      <c r="L31" s="12">
        <v>15</v>
      </c>
      <c r="M31" s="12">
        <v>104</v>
      </c>
      <c r="N31" s="10">
        <v>120</v>
      </c>
      <c r="O31" s="13">
        <v>1</v>
      </c>
    </row>
    <row r="32" spans="1:15" x14ac:dyDescent="0.25">
      <c r="A32" s="3" t="s">
        <v>98</v>
      </c>
      <c r="B32" s="4">
        <v>4</v>
      </c>
      <c r="C32" s="4">
        <v>10</v>
      </c>
      <c r="D32" s="5">
        <v>849</v>
      </c>
      <c r="E32" s="5">
        <v>171</v>
      </c>
      <c r="F32" s="5">
        <v>141</v>
      </c>
      <c r="G32" s="5">
        <v>135</v>
      </c>
      <c r="H32" s="5">
        <v>4</v>
      </c>
      <c r="I32" s="5">
        <v>2</v>
      </c>
      <c r="J32" s="5">
        <v>879</v>
      </c>
      <c r="K32" s="6">
        <v>11</v>
      </c>
      <c r="L32" s="7">
        <v>0</v>
      </c>
      <c r="M32" s="7">
        <v>5</v>
      </c>
      <c r="N32" s="4">
        <v>0</v>
      </c>
      <c r="O32" s="8">
        <v>0</v>
      </c>
    </row>
    <row r="33" spans="1:15" x14ac:dyDescent="0.25">
      <c r="A33" s="9" t="s">
        <v>99</v>
      </c>
      <c r="B33" s="10">
        <v>6</v>
      </c>
      <c r="C33" s="10">
        <v>5</v>
      </c>
      <c r="D33" s="11">
        <v>641</v>
      </c>
      <c r="E33" s="11">
        <v>278</v>
      </c>
      <c r="F33" s="11">
        <v>201</v>
      </c>
      <c r="G33" s="11">
        <v>196</v>
      </c>
      <c r="H33" s="11">
        <v>4</v>
      </c>
      <c r="I33" s="11">
        <v>1</v>
      </c>
      <c r="J33" s="11">
        <v>718</v>
      </c>
      <c r="K33" s="11">
        <v>9</v>
      </c>
      <c r="L33" s="12">
        <v>21</v>
      </c>
      <c r="M33" s="12">
        <v>9</v>
      </c>
      <c r="N33" s="10"/>
      <c r="O33" s="13">
        <v>1</v>
      </c>
    </row>
    <row r="34" spans="1:15" x14ac:dyDescent="0.25">
      <c r="A34" s="3" t="s">
        <v>100</v>
      </c>
      <c r="B34" s="4">
        <v>6</v>
      </c>
      <c r="C34" s="4">
        <v>8</v>
      </c>
      <c r="D34" s="5">
        <v>1689</v>
      </c>
      <c r="E34" s="5">
        <v>282</v>
      </c>
      <c r="F34" s="5">
        <v>281</v>
      </c>
      <c r="G34" s="5">
        <v>252</v>
      </c>
      <c r="H34" s="5">
        <v>25</v>
      </c>
      <c r="I34" s="5">
        <v>4</v>
      </c>
      <c r="J34" s="5">
        <v>1690</v>
      </c>
      <c r="K34" s="6">
        <v>12</v>
      </c>
      <c r="L34" s="7">
        <v>5</v>
      </c>
      <c r="M34" s="7"/>
      <c r="N34" s="4"/>
      <c r="O34" s="8">
        <v>1</v>
      </c>
    </row>
    <row r="35" spans="1:15" x14ac:dyDescent="0.25">
      <c r="A35" s="9" t="s">
        <v>101</v>
      </c>
      <c r="B35" s="10">
        <v>13</v>
      </c>
      <c r="C35" s="10">
        <v>8</v>
      </c>
      <c r="D35" s="11">
        <v>2746</v>
      </c>
      <c r="E35" s="11">
        <v>560</v>
      </c>
      <c r="F35" s="11">
        <v>513</v>
      </c>
      <c r="G35" s="11">
        <v>449</v>
      </c>
      <c r="H35" s="11">
        <v>39</v>
      </c>
      <c r="I35" s="11">
        <v>25</v>
      </c>
      <c r="J35" s="11">
        <v>2793</v>
      </c>
      <c r="K35" s="11">
        <v>39</v>
      </c>
      <c r="L35" s="12">
        <v>0</v>
      </c>
      <c r="M35" s="12">
        <v>1</v>
      </c>
      <c r="N35" s="10">
        <v>4</v>
      </c>
      <c r="O35" s="13">
        <v>1</v>
      </c>
    </row>
    <row r="36" spans="1:15" x14ac:dyDescent="0.25">
      <c r="A36" s="3" t="s">
        <v>102</v>
      </c>
      <c r="B36" s="4">
        <v>4</v>
      </c>
      <c r="C36" s="4">
        <v>7</v>
      </c>
      <c r="D36" s="5">
        <v>312</v>
      </c>
      <c r="E36" s="5">
        <v>77</v>
      </c>
      <c r="F36" s="5">
        <v>75</v>
      </c>
      <c r="G36" s="5">
        <v>67</v>
      </c>
      <c r="H36" s="5">
        <v>8</v>
      </c>
      <c r="I36" s="5">
        <v>0</v>
      </c>
      <c r="J36" s="5">
        <v>314</v>
      </c>
      <c r="K36" s="6">
        <v>22</v>
      </c>
      <c r="L36" s="7">
        <v>7</v>
      </c>
      <c r="M36" s="7"/>
      <c r="N36" s="4">
        <v>0.6</v>
      </c>
      <c r="O36" s="8">
        <v>0</v>
      </c>
    </row>
    <row r="37" spans="1:15" x14ac:dyDescent="0.25">
      <c r="A37" s="9" t="s">
        <v>103</v>
      </c>
      <c r="B37" s="10">
        <v>5</v>
      </c>
      <c r="C37" s="10">
        <v>3</v>
      </c>
      <c r="D37" s="11">
        <v>1581</v>
      </c>
      <c r="E37" s="11">
        <v>315</v>
      </c>
      <c r="F37" s="11">
        <v>210</v>
      </c>
      <c r="G37" s="11">
        <v>166</v>
      </c>
      <c r="H37" s="11">
        <v>36</v>
      </c>
      <c r="I37" s="11">
        <v>8</v>
      </c>
      <c r="J37" s="11">
        <v>1686</v>
      </c>
      <c r="K37" s="11">
        <v>57</v>
      </c>
      <c r="L37" s="12">
        <v>68</v>
      </c>
      <c r="M37" s="12">
        <v>40</v>
      </c>
      <c r="N37" s="10">
        <v>36</v>
      </c>
      <c r="O37" s="13">
        <v>0</v>
      </c>
    </row>
    <row r="38" spans="1:15" x14ac:dyDescent="0.25">
      <c r="A38" s="3" t="s">
        <v>104</v>
      </c>
      <c r="B38" s="4">
        <v>4.5</v>
      </c>
      <c r="C38" s="4">
        <v>4</v>
      </c>
      <c r="D38" s="5">
        <v>1603</v>
      </c>
      <c r="E38" s="5">
        <v>437</v>
      </c>
      <c r="F38" s="5">
        <v>378</v>
      </c>
      <c r="G38" s="5">
        <v>353</v>
      </c>
      <c r="H38" s="5">
        <v>16</v>
      </c>
      <c r="I38" s="5">
        <v>9</v>
      </c>
      <c r="J38" s="5">
        <v>1662</v>
      </c>
      <c r="K38" s="6">
        <v>494</v>
      </c>
      <c r="L38" s="7">
        <v>37</v>
      </c>
      <c r="M38" s="7">
        <v>2</v>
      </c>
      <c r="N38" s="4"/>
      <c r="O38" s="8">
        <v>0</v>
      </c>
    </row>
    <row r="39" spans="1:15" x14ac:dyDescent="0.25">
      <c r="A39" s="9" t="s">
        <v>105</v>
      </c>
      <c r="B39" s="10">
        <v>11</v>
      </c>
      <c r="C39" s="10">
        <v>11</v>
      </c>
      <c r="D39" s="11">
        <v>2466</v>
      </c>
      <c r="E39" s="11">
        <v>736</v>
      </c>
      <c r="F39" s="11">
        <v>1019</v>
      </c>
      <c r="G39" s="11">
        <v>922</v>
      </c>
      <c r="H39" s="11">
        <v>82</v>
      </c>
      <c r="I39" s="11">
        <v>15</v>
      </c>
      <c r="J39" s="11">
        <v>2183</v>
      </c>
      <c r="K39" s="11">
        <v>150</v>
      </c>
      <c r="L39" s="12">
        <v>41</v>
      </c>
      <c r="M39" s="12">
        <v>1</v>
      </c>
      <c r="N39" s="10">
        <v>9</v>
      </c>
      <c r="O39" s="13">
        <v>1</v>
      </c>
    </row>
    <row r="40" spans="1:15" x14ac:dyDescent="0.25">
      <c r="A40" s="3" t="s">
        <v>106</v>
      </c>
      <c r="B40" s="4">
        <v>4.7</v>
      </c>
      <c r="C40" s="4">
        <v>8</v>
      </c>
      <c r="D40" s="5">
        <v>1053</v>
      </c>
      <c r="E40" s="5">
        <v>346</v>
      </c>
      <c r="F40" s="5">
        <v>229</v>
      </c>
      <c r="G40" s="5">
        <v>200</v>
      </c>
      <c r="H40" s="5">
        <v>26</v>
      </c>
      <c r="I40" s="5">
        <v>3</v>
      </c>
      <c r="J40" s="5">
        <v>1170</v>
      </c>
      <c r="K40" s="6">
        <v>60</v>
      </c>
      <c r="L40" s="7">
        <v>18</v>
      </c>
      <c r="M40" s="7">
        <v>0</v>
      </c>
      <c r="N40" s="4">
        <v>0</v>
      </c>
      <c r="O40" s="8">
        <v>0</v>
      </c>
    </row>
    <row r="41" spans="1:15" x14ac:dyDescent="0.25">
      <c r="A41" s="9" t="s">
        <v>107</v>
      </c>
      <c r="B41" s="10">
        <v>3.5</v>
      </c>
      <c r="C41" s="10">
        <v>3.5</v>
      </c>
      <c r="D41" s="11">
        <v>725</v>
      </c>
      <c r="E41" s="11">
        <v>142</v>
      </c>
      <c r="F41" s="11">
        <v>124</v>
      </c>
      <c r="G41" s="11">
        <v>105</v>
      </c>
      <c r="H41" s="11">
        <v>13</v>
      </c>
      <c r="I41" s="11">
        <v>6</v>
      </c>
      <c r="J41" s="11">
        <v>743</v>
      </c>
      <c r="K41" s="11">
        <v>27</v>
      </c>
      <c r="L41" s="12">
        <v>17</v>
      </c>
      <c r="M41" s="12">
        <v>0</v>
      </c>
      <c r="N41" s="10"/>
      <c r="O41" s="13">
        <v>0</v>
      </c>
    </row>
    <row r="42" spans="1:15" x14ac:dyDescent="0.25">
      <c r="A42" s="3" t="s">
        <v>108</v>
      </c>
      <c r="B42" s="4">
        <v>2</v>
      </c>
      <c r="C42" s="4">
        <v>2</v>
      </c>
      <c r="D42" s="5">
        <v>611</v>
      </c>
      <c r="E42" s="5">
        <v>153</v>
      </c>
      <c r="F42" s="5">
        <v>201</v>
      </c>
      <c r="G42" s="5">
        <v>189</v>
      </c>
      <c r="H42" s="5">
        <v>10</v>
      </c>
      <c r="I42" s="5">
        <v>2</v>
      </c>
      <c r="J42" s="5">
        <v>563</v>
      </c>
      <c r="K42" s="6">
        <v>30</v>
      </c>
      <c r="L42" s="7">
        <v>11</v>
      </c>
      <c r="M42" s="7">
        <v>12</v>
      </c>
      <c r="N42" s="4">
        <v>180</v>
      </c>
      <c r="O42" s="8">
        <v>0</v>
      </c>
    </row>
    <row r="43" spans="1:15" x14ac:dyDescent="0.25">
      <c r="A43" s="9" t="s">
        <v>109</v>
      </c>
      <c r="B43" s="10">
        <v>6</v>
      </c>
      <c r="C43" s="10">
        <v>11</v>
      </c>
      <c r="D43" s="11">
        <v>754</v>
      </c>
      <c r="E43" s="11">
        <v>193</v>
      </c>
      <c r="F43" s="11">
        <v>231</v>
      </c>
      <c r="G43" s="11">
        <v>216</v>
      </c>
      <c r="H43" s="11">
        <v>15</v>
      </c>
      <c r="I43" s="11">
        <v>0</v>
      </c>
      <c r="J43" s="11">
        <v>716</v>
      </c>
      <c r="K43" s="11">
        <v>29</v>
      </c>
      <c r="L43" s="12">
        <v>18</v>
      </c>
      <c r="M43" s="12">
        <v>11</v>
      </c>
      <c r="N43" s="10">
        <v>60</v>
      </c>
      <c r="O43" s="13">
        <v>0</v>
      </c>
    </row>
    <row r="44" spans="1:15" x14ac:dyDescent="0.25">
      <c r="A44" s="3" t="s">
        <v>134</v>
      </c>
      <c r="B44" s="4">
        <v>9</v>
      </c>
      <c r="C44" s="4">
        <v>15</v>
      </c>
      <c r="D44" s="5">
        <v>1046</v>
      </c>
      <c r="E44" s="5">
        <v>351</v>
      </c>
      <c r="F44" s="5">
        <v>328</v>
      </c>
      <c r="G44" s="5">
        <v>287</v>
      </c>
      <c r="H44" s="5">
        <v>36</v>
      </c>
      <c r="I44" s="5">
        <v>5</v>
      </c>
      <c r="J44" s="5">
        <v>1069</v>
      </c>
      <c r="K44" s="6">
        <v>40</v>
      </c>
      <c r="L44" s="7">
        <v>34</v>
      </c>
      <c r="M44" s="7">
        <v>3</v>
      </c>
      <c r="N44" s="4">
        <v>8</v>
      </c>
      <c r="O44" s="8">
        <v>0</v>
      </c>
    </row>
    <row r="45" spans="1:15" x14ac:dyDescent="0.25">
      <c r="A45" s="9" t="s">
        <v>110</v>
      </c>
      <c r="B45" s="10">
        <v>4</v>
      </c>
      <c r="C45" s="10">
        <v>6</v>
      </c>
      <c r="D45" s="11">
        <v>338</v>
      </c>
      <c r="E45" s="11">
        <v>163</v>
      </c>
      <c r="F45" s="11">
        <v>99</v>
      </c>
      <c r="G45" s="11">
        <v>74</v>
      </c>
      <c r="H45" s="11">
        <v>20</v>
      </c>
      <c r="I45" s="11">
        <v>5</v>
      </c>
      <c r="J45" s="11">
        <v>402</v>
      </c>
      <c r="K45" s="11">
        <v>55</v>
      </c>
      <c r="L45" s="12">
        <v>2</v>
      </c>
      <c r="M45" s="12"/>
      <c r="N45" s="10"/>
      <c r="O45" s="13">
        <v>0</v>
      </c>
    </row>
    <row r="46" spans="1:15" x14ac:dyDescent="0.25">
      <c r="A46" s="3" t="s">
        <v>129</v>
      </c>
      <c r="B46" s="4">
        <v>10</v>
      </c>
      <c r="C46" s="4">
        <v>5</v>
      </c>
      <c r="D46" s="5">
        <v>2668</v>
      </c>
      <c r="E46" s="5">
        <v>397</v>
      </c>
      <c r="F46" s="5">
        <v>330</v>
      </c>
      <c r="G46" s="5">
        <v>270</v>
      </c>
      <c r="H46" s="5">
        <v>50</v>
      </c>
      <c r="I46" s="5">
        <v>10</v>
      </c>
      <c r="J46" s="5">
        <v>2735</v>
      </c>
      <c r="K46" s="6">
        <v>25</v>
      </c>
      <c r="L46" s="7">
        <v>24</v>
      </c>
      <c r="M46" s="7"/>
      <c r="N46" s="4">
        <v>12</v>
      </c>
      <c r="O46" s="8">
        <v>3</v>
      </c>
    </row>
    <row r="47" spans="1:15" x14ac:dyDescent="0.25">
      <c r="A47" s="9" t="s">
        <v>111</v>
      </c>
      <c r="B47" s="10">
        <v>3</v>
      </c>
      <c r="C47" s="10">
        <v>4</v>
      </c>
      <c r="D47" s="11">
        <v>590</v>
      </c>
      <c r="E47" s="11">
        <v>311</v>
      </c>
      <c r="F47" s="11">
        <v>246</v>
      </c>
      <c r="G47" s="11">
        <v>235</v>
      </c>
      <c r="H47" s="11">
        <v>11</v>
      </c>
      <c r="I47" s="11">
        <v>0</v>
      </c>
      <c r="J47" s="11">
        <v>655</v>
      </c>
      <c r="K47" s="11">
        <v>9</v>
      </c>
      <c r="L47" s="12">
        <v>24</v>
      </c>
      <c r="M47" s="12"/>
      <c r="N47" s="10"/>
      <c r="O47" s="13">
        <v>0</v>
      </c>
    </row>
    <row r="48" spans="1:15" x14ac:dyDescent="0.25">
      <c r="A48" s="3" t="s">
        <v>112</v>
      </c>
      <c r="B48" s="4">
        <v>2</v>
      </c>
      <c r="C48" s="4">
        <v>3</v>
      </c>
      <c r="D48" s="5">
        <v>231</v>
      </c>
      <c r="E48" s="5">
        <v>127</v>
      </c>
      <c r="F48" s="5">
        <v>103</v>
      </c>
      <c r="G48" s="5">
        <v>99</v>
      </c>
      <c r="H48" s="5">
        <v>1</v>
      </c>
      <c r="I48" s="5">
        <v>3</v>
      </c>
      <c r="J48" s="5">
        <v>255</v>
      </c>
      <c r="K48" s="6">
        <v>8</v>
      </c>
      <c r="L48" s="7">
        <v>4</v>
      </c>
      <c r="M48" s="7">
        <v>4</v>
      </c>
      <c r="N48" s="4">
        <v>30</v>
      </c>
      <c r="O48" s="8">
        <v>0</v>
      </c>
    </row>
    <row r="49" spans="1:15" x14ac:dyDescent="0.25">
      <c r="A49" s="9" t="s">
        <v>156</v>
      </c>
      <c r="B49" s="10">
        <v>25</v>
      </c>
      <c r="C49" s="10">
        <v>49</v>
      </c>
      <c r="D49" s="11">
        <v>2739</v>
      </c>
      <c r="E49" s="11">
        <v>1416</v>
      </c>
      <c r="F49" s="11">
        <v>1044</v>
      </c>
      <c r="G49" s="11">
        <v>927</v>
      </c>
      <c r="H49" s="11">
        <v>115</v>
      </c>
      <c r="I49" s="11">
        <v>2</v>
      </c>
      <c r="J49" s="11">
        <v>3111</v>
      </c>
      <c r="K49" s="11">
        <v>60</v>
      </c>
      <c r="L49" s="12">
        <v>56</v>
      </c>
      <c r="M49" s="12">
        <v>4</v>
      </c>
      <c r="N49" s="10"/>
      <c r="O49" s="13">
        <v>2</v>
      </c>
    </row>
    <row r="50" spans="1:15" x14ac:dyDescent="0.25">
      <c r="A50" s="3" t="s">
        <v>113</v>
      </c>
      <c r="B50" s="4"/>
      <c r="C50" s="4"/>
      <c r="D50" s="5">
        <v>8900</v>
      </c>
      <c r="E50" s="5">
        <v>1965</v>
      </c>
      <c r="F50" s="5">
        <v>2025</v>
      </c>
      <c r="G50" s="5">
        <v>1732</v>
      </c>
      <c r="H50" s="5">
        <v>250</v>
      </c>
      <c r="I50" s="5">
        <v>43</v>
      </c>
      <c r="J50" s="5">
        <v>8840</v>
      </c>
      <c r="K50" s="6">
        <v>150</v>
      </c>
      <c r="L50" s="7">
        <v>240</v>
      </c>
      <c r="M50" s="7">
        <v>74</v>
      </c>
      <c r="N50" s="4">
        <v>36</v>
      </c>
      <c r="O50" s="8">
        <v>1</v>
      </c>
    </row>
    <row r="51" spans="1:15" x14ac:dyDescent="0.25">
      <c r="A51" s="9" t="s">
        <v>114</v>
      </c>
      <c r="B51" s="10">
        <v>5</v>
      </c>
      <c r="C51" s="10">
        <v>5</v>
      </c>
      <c r="D51" s="11">
        <v>476</v>
      </c>
      <c r="E51" s="11">
        <v>145</v>
      </c>
      <c r="F51" s="11">
        <v>104</v>
      </c>
      <c r="G51" s="11">
        <v>98</v>
      </c>
      <c r="H51" s="11">
        <v>4</v>
      </c>
      <c r="I51" s="11">
        <v>2</v>
      </c>
      <c r="J51" s="11">
        <v>517</v>
      </c>
      <c r="K51" s="11">
        <v>2</v>
      </c>
      <c r="L51" s="12">
        <v>9</v>
      </c>
      <c r="M51" s="12">
        <v>8</v>
      </c>
      <c r="N51" s="10">
        <v>111</v>
      </c>
      <c r="O51" s="13">
        <v>0</v>
      </c>
    </row>
    <row r="52" spans="1:15" x14ac:dyDescent="0.25">
      <c r="A52" s="3" t="s">
        <v>115</v>
      </c>
      <c r="B52" s="4">
        <v>3</v>
      </c>
      <c r="C52" s="4">
        <v>4</v>
      </c>
      <c r="D52" s="5">
        <v>1752</v>
      </c>
      <c r="E52" s="5">
        <v>405</v>
      </c>
      <c r="F52" s="5">
        <v>322</v>
      </c>
      <c r="G52" s="5">
        <v>299</v>
      </c>
      <c r="H52" s="5">
        <v>17</v>
      </c>
      <c r="I52" s="5">
        <v>6</v>
      </c>
      <c r="J52" s="5">
        <v>1835</v>
      </c>
      <c r="K52" s="6">
        <v>51</v>
      </c>
      <c r="L52" s="7">
        <v>20</v>
      </c>
      <c r="M52" s="7">
        <v>5</v>
      </c>
      <c r="N52" s="4">
        <v>6</v>
      </c>
      <c r="O52" s="8">
        <v>1</v>
      </c>
    </row>
    <row r="53" spans="1:15" x14ac:dyDescent="0.25">
      <c r="A53" s="9" t="s">
        <v>116</v>
      </c>
      <c r="B53" s="10">
        <v>3</v>
      </c>
      <c r="C53" s="10">
        <v>3</v>
      </c>
      <c r="D53" s="11">
        <v>946</v>
      </c>
      <c r="E53" s="11">
        <v>231</v>
      </c>
      <c r="F53" s="11">
        <v>290</v>
      </c>
      <c r="G53" s="11">
        <v>269</v>
      </c>
      <c r="H53" s="11">
        <v>16</v>
      </c>
      <c r="I53" s="11">
        <v>5</v>
      </c>
      <c r="J53" s="11">
        <v>887</v>
      </c>
      <c r="K53" s="11">
        <v>23</v>
      </c>
      <c r="L53" s="12">
        <v>15</v>
      </c>
      <c r="M53" s="12">
        <v>1</v>
      </c>
      <c r="N53" s="10">
        <v>4</v>
      </c>
      <c r="O53" s="13">
        <v>0</v>
      </c>
    </row>
    <row r="54" spans="1:15" x14ac:dyDescent="0.25">
      <c r="A54" s="3" t="s">
        <v>117</v>
      </c>
      <c r="B54" s="4">
        <v>10</v>
      </c>
      <c r="C54" s="4">
        <v>8</v>
      </c>
      <c r="D54" s="5">
        <v>4387</v>
      </c>
      <c r="E54" s="5">
        <v>794</v>
      </c>
      <c r="F54" s="5">
        <v>629</v>
      </c>
      <c r="G54" s="5">
        <v>557</v>
      </c>
      <c r="H54" s="5">
        <v>52</v>
      </c>
      <c r="I54" s="5">
        <v>20</v>
      </c>
      <c r="J54" s="5">
        <v>4552</v>
      </c>
      <c r="K54" s="6">
        <v>154</v>
      </c>
      <c r="L54" s="7">
        <v>30</v>
      </c>
      <c r="M54" s="7">
        <v>19</v>
      </c>
      <c r="N54" s="4">
        <v>12</v>
      </c>
      <c r="O54" s="8">
        <v>0</v>
      </c>
    </row>
    <row r="55" spans="1:15" x14ac:dyDescent="0.25">
      <c r="A55" s="9" t="s">
        <v>118</v>
      </c>
      <c r="B55" s="10">
        <v>4</v>
      </c>
      <c r="C55" s="10">
        <v>8</v>
      </c>
      <c r="D55" s="11">
        <v>640</v>
      </c>
      <c r="E55" s="11">
        <v>194</v>
      </c>
      <c r="F55" s="11">
        <v>164</v>
      </c>
      <c r="G55" s="11">
        <v>157</v>
      </c>
      <c r="H55" s="11">
        <v>5</v>
      </c>
      <c r="I55" s="11">
        <v>2</v>
      </c>
      <c r="J55" s="11">
        <v>670</v>
      </c>
      <c r="K55" s="11">
        <v>16</v>
      </c>
      <c r="L55" s="12">
        <v>14</v>
      </c>
      <c r="M55" s="12"/>
      <c r="N55" s="10"/>
      <c r="O55" s="13">
        <v>0</v>
      </c>
    </row>
    <row r="56" spans="1:15" x14ac:dyDescent="0.25">
      <c r="A56" s="3" t="s">
        <v>119</v>
      </c>
      <c r="B56" s="4">
        <v>3</v>
      </c>
      <c r="C56" s="4">
        <v>6</v>
      </c>
      <c r="D56" s="5">
        <v>1342</v>
      </c>
      <c r="E56" s="5">
        <v>458</v>
      </c>
      <c r="F56" s="5">
        <v>407</v>
      </c>
      <c r="G56" s="5">
        <v>376</v>
      </c>
      <c r="H56" s="5">
        <v>28</v>
      </c>
      <c r="I56" s="5">
        <v>3</v>
      </c>
      <c r="J56" s="5">
        <v>1393</v>
      </c>
      <c r="K56" s="6">
        <v>34</v>
      </c>
      <c r="L56" s="7">
        <v>14</v>
      </c>
      <c r="M56" s="7">
        <v>40</v>
      </c>
      <c r="N56" s="4">
        <v>0</v>
      </c>
      <c r="O56" s="8">
        <v>0</v>
      </c>
    </row>
    <row r="57" spans="1:15" x14ac:dyDescent="0.25">
      <c r="A57" s="9" t="s">
        <v>120</v>
      </c>
      <c r="B57" s="10">
        <v>5</v>
      </c>
      <c r="C57" s="10">
        <v>9</v>
      </c>
      <c r="D57" s="11">
        <v>526</v>
      </c>
      <c r="E57" s="11">
        <v>189</v>
      </c>
      <c r="F57" s="11">
        <v>164</v>
      </c>
      <c r="G57" s="11">
        <v>146</v>
      </c>
      <c r="H57" s="11">
        <v>9</v>
      </c>
      <c r="I57" s="11">
        <v>9</v>
      </c>
      <c r="J57" s="11">
        <v>551</v>
      </c>
      <c r="K57" s="11">
        <v>47</v>
      </c>
      <c r="L57" s="12">
        <v>20</v>
      </c>
      <c r="M57" s="12">
        <v>5</v>
      </c>
      <c r="N57" s="10">
        <v>0</v>
      </c>
      <c r="O57" s="13">
        <v>0</v>
      </c>
    </row>
    <row r="58" spans="1:15" x14ac:dyDescent="0.25">
      <c r="A58" s="3" t="s">
        <v>121</v>
      </c>
      <c r="B58" s="4">
        <v>7</v>
      </c>
      <c r="C58" s="4">
        <v>6</v>
      </c>
      <c r="D58" s="5">
        <v>875</v>
      </c>
      <c r="E58" s="5">
        <v>355</v>
      </c>
      <c r="F58" s="5">
        <v>236</v>
      </c>
      <c r="G58" s="5">
        <v>203</v>
      </c>
      <c r="H58" s="5">
        <v>33</v>
      </c>
      <c r="I58" s="5">
        <v>0</v>
      </c>
      <c r="J58" s="5">
        <v>994</v>
      </c>
      <c r="K58" s="6">
        <v>20</v>
      </c>
      <c r="L58" s="7">
        <v>19</v>
      </c>
      <c r="M58" s="7"/>
      <c r="N58" s="4"/>
      <c r="O58" s="8">
        <v>0</v>
      </c>
    </row>
    <row r="59" spans="1:15" x14ac:dyDescent="0.25">
      <c r="A59" s="9" t="s">
        <v>122</v>
      </c>
      <c r="B59" s="10">
        <v>4.5</v>
      </c>
      <c r="C59" s="10">
        <v>7</v>
      </c>
      <c r="D59" s="11">
        <v>1465</v>
      </c>
      <c r="E59" s="11">
        <v>380</v>
      </c>
      <c r="F59" s="11">
        <v>369</v>
      </c>
      <c r="G59" s="11">
        <v>341</v>
      </c>
      <c r="H59" s="11">
        <v>24</v>
      </c>
      <c r="I59" s="11">
        <v>4</v>
      </c>
      <c r="J59" s="11">
        <v>1476</v>
      </c>
      <c r="K59" s="11">
        <v>21</v>
      </c>
      <c r="L59" s="12">
        <v>28</v>
      </c>
      <c r="M59" s="12">
        <v>1</v>
      </c>
      <c r="N59" s="10"/>
      <c r="O59" s="13">
        <v>1</v>
      </c>
    </row>
    <row r="60" spans="1:15" x14ac:dyDescent="0.25">
      <c r="A60" s="3" t="s">
        <v>123</v>
      </c>
      <c r="B60" s="4">
        <v>5</v>
      </c>
      <c r="C60" s="4">
        <v>13</v>
      </c>
      <c r="D60" s="5">
        <v>563</v>
      </c>
      <c r="E60" s="5">
        <v>189</v>
      </c>
      <c r="F60" s="5">
        <v>161</v>
      </c>
      <c r="G60" s="5">
        <v>158</v>
      </c>
      <c r="H60" s="5">
        <v>1</v>
      </c>
      <c r="I60" s="5">
        <v>2</v>
      </c>
      <c r="J60" s="5">
        <v>591</v>
      </c>
      <c r="K60" s="6">
        <v>3</v>
      </c>
      <c r="L60" s="7">
        <v>5</v>
      </c>
      <c r="M60" s="7">
        <v>1</v>
      </c>
      <c r="N60" s="4">
        <v>6</v>
      </c>
      <c r="O60" s="8">
        <v>0</v>
      </c>
    </row>
    <row r="61" spans="1:15" x14ac:dyDescent="0.25">
      <c r="A61" s="9" t="s">
        <v>124</v>
      </c>
      <c r="B61" s="10">
        <v>4</v>
      </c>
      <c r="C61" s="10">
        <v>4</v>
      </c>
      <c r="D61" s="11">
        <v>238</v>
      </c>
      <c r="E61" s="11">
        <v>104</v>
      </c>
      <c r="F61" s="11">
        <v>130</v>
      </c>
      <c r="G61" s="11">
        <v>119</v>
      </c>
      <c r="H61" s="11">
        <v>9</v>
      </c>
      <c r="I61" s="11">
        <v>2</v>
      </c>
      <c r="J61" s="11">
        <v>212</v>
      </c>
      <c r="K61" s="11">
        <v>19</v>
      </c>
      <c r="L61" s="12">
        <v>9</v>
      </c>
      <c r="M61" s="12"/>
      <c r="N61" s="10"/>
      <c r="O61" s="13">
        <v>0</v>
      </c>
    </row>
    <row r="62" spans="1:15" x14ac:dyDescent="0.25">
      <c r="A62" s="3" t="s">
        <v>135</v>
      </c>
      <c r="B62" s="4">
        <v>15</v>
      </c>
      <c r="C62" s="4">
        <v>9</v>
      </c>
      <c r="D62" s="5">
        <v>2553</v>
      </c>
      <c r="E62" s="5">
        <v>765</v>
      </c>
      <c r="F62" s="5">
        <v>821</v>
      </c>
      <c r="G62" s="5">
        <v>702</v>
      </c>
      <c r="H62" s="5">
        <v>98</v>
      </c>
      <c r="I62" s="5">
        <v>21</v>
      </c>
      <c r="J62" s="5">
        <v>2497</v>
      </c>
      <c r="K62" s="6">
        <v>85</v>
      </c>
      <c r="L62" s="7">
        <v>32</v>
      </c>
      <c r="M62" s="7">
        <v>130</v>
      </c>
      <c r="N62" s="4">
        <v>0</v>
      </c>
      <c r="O62" s="8">
        <v>0</v>
      </c>
    </row>
    <row r="63" spans="1:15" x14ac:dyDescent="0.25">
      <c r="A63" s="9" t="s">
        <v>125</v>
      </c>
      <c r="B63" s="10">
        <v>5</v>
      </c>
      <c r="C63" s="10">
        <v>3</v>
      </c>
      <c r="D63" s="11">
        <v>1274</v>
      </c>
      <c r="E63" s="11">
        <v>366</v>
      </c>
      <c r="F63" s="11">
        <v>306</v>
      </c>
      <c r="G63" s="11">
        <v>265</v>
      </c>
      <c r="H63" s="11">
        <v>30</v>
      </c>
      <c r="I63" s="11">
        <v>11</v>
      </c>
      <c r="J63" s="11">
        <v>1334</v>
      </c>
      <c r="K63" s="11">
        <v>61</v>
      </c>
      <c r="L63" s="12">
        <v>19</v>
      </c>
      <c r="M63" s="12">
        <v>0</v>
      </c>
      <c r="N63" s="10">
        <v>12</v>
      </c>
      <c r="O63" s="13">
        <v>0</v>
      </c>
    </row>
    <row r="64" spans="1:15" x14ac:dyDescent="0.25">
      <c r="A64" s="3" t="s">
        <v>126</v>
      </c>
      <c r="B64" s="4">
        <v>11</v>
      </c>
      <c r="C64" s="4">
        <v>9</v>
      </c>
      <c r="D64" s="5">
        <v>4265</v>
      </c>
      <c r="E64" s="5">
        <v>691</v>
      </c>
      <c r="F64" s="5">
        <v>667</v>
      </c>
      <c r="G64" s="5">
        <v>585</v>
      </c>
      <c r="H64" s="5">
        <v>48</v>
      </c>
      <c r="I64" s="5">
        <v>34</v>
      </c>
      <c r="J64" s="5">
        <v>4289</v>
      </c>
      <c r="K64" s="6">
        <v>43</v>
      </c>
      <c r="L64" s="7">
        <v>49</v>
      </c>
      <c r="M64" s="7"/>
      <c r="N64" s="4"/>
      <c r="O64" s="8">
        <v>0</v>
      </c>
    </row>
    <row r="65" spans="1:15" ht="19.5" thickBot="1" x14ac:dyDescent="0.3">
      <c r="A65" s="68" t="s">
        <v>127</v>
      </c>
      <c r="B65" s="69">
        <v>5</v>
      </c>
      <c r="C65" s="69">
        <v>4</v>
      </c>
      <c r="D65" s="95">
        <v>640</v>
      </c>
      <c r="E65" s="95">
        <v>184</v>
      </c>
      <c r="F65" s="95">
        <v>235</v>
      </c>
      <c r="G65" s="95">
        <v>213</v>
      </c>
      <c r="H65" s="95">
        <v>15</v>
      </c>
      <c r="I65" s="95">
        <v>7</v>
      </c>
      <c r="J65" s="95">
        <v>589</v>
      </c>
      <c r="K65" s="95">
        <v>9</v>
      </c>
      <c r="L65" s="96">
        <v>25</v>
      </c>
      <c r="M65" s="96">
        <v>0</v>
      </c>
      <c r="N65" s="97"/>
      <c r="O65" s="98">
        <v>0</v>
      </c>
    </row>
    <row r="66" spans="1:15" ht="20.25" thickTop="1" thickBot="1" x14ac:dyDescent="0.3">
      <c r="A66" s="99"/>
      <c r="B66" s="100"/>
      <c r="C66" s="100"/>
      <c r="D66" s="101">
        <f>SUM(D3:D65)</f>
        <v>238493</v>
      </c>
      <c r="E66" s="102">
        <f t="shared" ref="E66:O66" si="0">SUM(E3:E65)</f>
        <v>45128</v>
      </c>
      <c r="F66" s="102">
        <f t="shared" si="0"/>
        <v>36393</v>
      </c>
      <c r="G66" s="102">
        <f t="shared" si="0"/>
        <v>30442</v>
      </c>
      <c r="H66" s="102">
        <f t="shared" si="0"/>
        <v>4616</v>
      </c>
      <c r="I66" s="102">
        <f t="shared" si="0"/>
        <v>1335</v>
      </c>
      <c r="J66" s="102">
        <f t="shared" si="0"/>
        <v>247228</v>
      </c>
      <c r="K66" s="102">
        <f t="shared" si="0"/>
        <v>6006</v>
      </c>
      <c r="L66" s="102">
        <f t="shared" si="0"/>
        <v>2127</v>
      </c>
      <c r="M66" s="102">
        <f t="shared" si="0"/>
        <v>2836</v>
      </c>
      <c r="N66" s="102"/>
      <c r="O66" s="103">
        <f t="shared" si="0"/>
        <v>52</v>
      </c>
    </row>
    <row r="67" spans="1:15" ht="19.5" thickTop="1" x14ac:dyDescent="0.3">
      <c r="A67" s="127" t="s">
        <v>157</v>
      </c>
      <c r="B67" s="127"/>
      <c r="C67" s="127"/>
      <c r="D67" s="128"/>
      <c r="E67" s="128"/>
      <c r="N67" s="71"/>
    </row>
    <row r="68" spans="1:15" x14ac:dyDescent="0.3">
      <c r="N68" s="71"/>
    </row>
    <row r="69" spans="1:15" x14ac:dyDescent="0.3">
      <c r="N69" s="71"/>
    </row>
    <row r="70" spans="1:15" x14ac:dyDescent="0.3">
      <c r="N70" s="71"/>
    </row>
    <row r="71" spans="1:15" x14ac:dyDescent="0.3">
      <c r="N71" s="71"/>
    </row>
    <row r="72" spans="1:15" x14ac:dyDescent="0.3">
      <c r="N72" s="71"/>
    </row>
    <row r="73" spans="1:15" x14ac:dyDescent="0.3">
      <c r="N73" s="71"/>
    </row>
    <row r="74" spans="1:15" x14ac:dyDescent="0.3">
      <c r="N74" s="71"/>
    </row>
    <row r="75" spans="1:15" x14ac:dyDescent="0.3">
      <c r="N75" s="71"/>
    </row>
    <row r="76" spans="1:15" x14ac:dyDescent="0.3">
      <c r="N76" s="71"/>
    </row>
    <row r="77" spans="1:15" x14ac:dyDescent="0.3">
      <c r="N77" s="71"/>
    </row>
    <row r="78" spans="1:15" x14ac:dyDescent="0.3">
      <c r="N78" s="71"/>
    </row>
    <row r="79" spans="1:15" x14ac:dyDescent="0.3">
      <c r="N79" s="71"/>
    </row>
    <row r="80" spans="1:15" x14ac:dyDescent="0.3">
      <c r="N80" s="71"/>
    </row>
    <row r="81" spans="14:14" x14ac:dyDescent="0.3">
      <c r="N81" s="71"/>
    </row>
    <row r="82" spans="14:14" x14ac:dyDescent="0.3">
      <c r="N82" s="71"/>
    </row>
    <row r="83" spans="14:14" x14ac:dyDescent="0.3">
      <c r="N83" s="71"/>
    </row>
    <row r="84" spans="14:14" x14ac:dyDescent="0.3">
      <c r="N84" s="71"/>
    </row>
    <row r="85" spans="14:14" x14ac:dyDescent="0.3">
      <c r="N85" s="71"/>
    </row>
    <row r="86" spans="14:14" x14ac:dyDescent="0.3">
      <c r="N86" s="71"/>
    </row>
    <row r="87" spans="14:14" x14ac:dyDescent="0.3">
      <c r="N87" s="71"/>
    </row>
    <row r="88" spans="14:14" x14ac:dyDescent="0.3">
      <c r="N88" s="71"/>
    </row>
    <row r="89" spans="14:14" x14ac:dyDescent="0.3">
      <c r="N89" s="71"/>
    </row>
    <row r="90" spans="14:14" x14ac:dyDescent="0.3">
      <c r="N90" s="71"/>
    </row>
    <row r="91" spans="14:14" x14ac:dyDescent="0.3">
      <c r="N91" s="71"/>
    </row>
    <row r="92" spans="14:14" x14ac:dyDescent="0.3">
      <c r="N92" s="71"/>
    </row>
    <row r="93" spans="14:14" x14ac:dyDescent="0.3">
      <c r="N93" s="71"/>
    </row>
    <row r="94" spans="14:14" x14ac:dyDescent="0.3">
      <c r="N94" s="71"/>
    </row>
    <row r="95" spans="14:14" x14ac:dyDescent="0.3">
      <c r="N95" s="71"/>
    </row>
    <row r="96" spans="14:14" x14ac:dyDescent="0.3">
      <c r="N96" s="71"/>
    </row>
    <row r="97" spans="14:14" x14ac:dyDescent="0.3">
      <c r="N97" s="71"/>
    </row>
    <row r="98" spans="14:14" x14ac:dyDescent="0.3">
      <c r="N98" s="71"/>
    </row>
    <row r="99" spans="14:14" x14ac:dyDescent="0.3">
      <c r="N99" s="71"/>
    </row>
    <row r="100" spans="14:14" x14ac:dyDescent="0.3">
      <c r="N100" s="71"/>
    </row>
    <row r="101" spans="14:14" x14ac:dyDescent="0.3">
      <c r="N101" s="71"/>
    </row>
    <row r="102" spans="14:14" x14ac:dyDescent="0.3">
      <c r="N102" s="71"/>
    </row>
    <row r="103" spans="14:14" x14ac:dyDescent="0.3">
      <c r="N103" s="71"/>
    </row>
    <row r="104" spans="14:14" x14ac:dyDescent="0.3">
      <c r="N104" s="71"/>
    </row>
    <row r="105" spans="14:14" x14ac:dyDescent="0.3">
      <c r="N105" s="71"/>
    </row>
    <row r="106" spans="14:14" x14ac:dyDescent="0.3">
      <c r="N106" s="71"/>
    </row>
    <row r="107" spans="14:14" x14ac:dyDescent="0.3">
      <c r="N107" s="71"/>
    </row>
    <row r="108" spans="14:14" x14ac:dyDescent="0.3">
      <c r="N108" s="71"/>
    </row>
    <row r="109" spans="14:14" x14ac:dyDescent="0.3">
      <c r="N109" s="71"/>
    </row>
    <row r="110" spans="14:14" x14ac:dyDescent="0.3">
      <c r="N110" s="71"/>
    </row>
    <row r="111" spans="14:14" x14ac:dyDescent="0.3">
      <c r="N111" s="71"/>
    </row>
    <row r="112" spans="14:14" x14ac:dyDescent="0.3">
      <c r="N112" s="71"/>
    </row>
    <row r="113" spans="14:14" x14ac:dyDescent="0.3">
      <c r="N113" s="71"/>
    </row>
    <row r="114" spans="14:14" x14ac:dyDescent="0.3">
      <c r="N114" s="71"/>
    </row>
    <row r="115" spans="14:14" x14ac:dyDescent="0.3">
      <c r="N115" s="71"/>
    </row>
    <row r="116" spans="14:14" x14ac:dyDescent="0.3">
      <c r="N116" s="71"/>
    </row>
    <row r="117" spans="14:14" x14ac:dyDescent="0.3">
      <c r="N117" s="71"/>
    </row>
    <row r="118" spans="14:14" x14ac:dyDescent="0.3">
      <c r="N118" s="71"/>
    </row>
    <row r="119" spans="14:14" x14ac:dyDescent="0.3">
      <c r="N119" s="71"/>
    </row>
    <row r="120" spans="14:14" x14ac:dyDescent="0.3">
      <c r="N120" s="71"/>
    </row>
    <row r="121" spans="14:14" x14ac:dyDescent="0.3">
      <c r="N121" s="71"/>
    </row>
    <row r="122" spans="14:14" x14ac:dyDescent="0.3">
      <c r="N122" s="71"/>
    </row>
    <row r="123" spans="14:14" x14ac:dyDescent="0.3">
      <c r="N123" s="71"/>
    </row>
    <row r="124" spans="14:14" x14ac:dyDescent="0.3">
      <c r="N124" s="71"/>
    </row>
    <row r="125" spans="14:14" x14ac:dyDescent="0.3">
      <c r="N125" s="71"/>
    </row>
    <row r="126" spans="14:14" x14ac:dyDescent="0.3">
      <c r="N126" s="71"/>
    </row>
    <row r="127" spans="14:14" x14ac:dyDescent="0.3">
      <c r="N127" s="71"/>
    </row>
    <row r="128" spans="14:14" x14ac:dyDescent="0.3">
      <c r="N128" s="71"/>
    </row>
    <row r="129" spans="14:14" x14ac:dyDescent="0.3">
      <c r="N129" s="71"/>
    </row>
    <row r="130" spans="14:14" x14ac:dyDescent="0.3">
      <c r="N130" s="71"/>
    </row>
    <row r="131" spans="14:14" x14ac:dyDescent="0.3">
      <c r="N131" s="71"/>
    </row>
    <row r="132" spans="14:14" x14ac:dyDescent="0.3">
      <c r="N132" s="71"/>
    </row>
    <row r="133" spans="14:14" x14ac:dyDescent="0.3">
      <c r="N133" s="71"/>
    </row>
    <row r="134" spans="14:14" x14ac:dyDescent="0.3">
      <c r="N134" s="71"/>
    </row>
    <row r="135" spans="14:14" x14ac:dyDescent="0.3">
      <c r="N135" s="71"/>
    </row>
    <row r="136" spans="14:14" x14ac:dyDescent="0.3">
      <c r="N136" s="71"/>
    </row>
    <row r="137" spans="14:14" x14ac:dyDescent="0.3">
      <c r="N137" s="71"/>
    </row>
    <row r="138" spans="14:14" x14ac:dyDescent="0.3">
      <c r="N138" s="71"/>
    </row>
    <row r="139" spans="14:14" x14ac:dyDescent="0.3">
      <c r="N139" s="71"/>
    </row>
    <row r="140" spans="14:14" x14ac:dyDescent="0.3">
      <c r="N140" s="71"/>
    </row>
    <row r="141" spans="14:14" x14ac:dyDescent="0.3">
      <c r="N141" s="71"/>
    </row>
    <row r="142" spans="14:14" x14ac:dyDescent="0.3">
      <c r="N142" s="71"/>
    </row>
    <row r="143" spans="14:14" x14ac:dyDescent="0.3">
      <c r="N143" s="71"/>
    </row>
    <row r="144" spans="14:14" x14ac:dyDescent="0.3">
      <c r="N144" s="71"/>
    </row>
    <row r="145" spans="14:14" x14ac:dyDescent="0.3">
      <c r="N145" s="71"/>
    </row>
    <row r="146" spans="14:14" x14ac:dyDescent="0.3">
      <c r="N146" s="71"/>
    </row>
    <row r="147" spans="14:14" x14ac:dyDescent="0.3">
      <c r="N147" s="71"/>
    </row>
    <row r="148" spans="14:14" x14ac:dyDescent="0.3">
      <c r="N148" s="71"/>
    </row>
    <row r="149" spans="14:14" x14ac:dyDescent="0.3">
      <c r="N149" s="71"/>
    </row>
    <row r="150" spans="14:14" x14ac:dyDescent="0.3">
      <c r="N150" s="71"/>
    </row>
    <row r="151" spans="14:14" x14ac:dyDescent="0.3">
      <c r="N151" s="71"/>
    </row>
    <row r="152" spans="14:14" x14ac:dyDescent="0.3">
      <c r="N152" s="71"/>
    </row>
    <row r="153" spans="14:14" x14ac:dyDescent="0.3">
      <c r="N153" s="71"/>
    </row>
    <row r="154" spans="14:14" x14ac:dyDescent="0.3">
      <c r="N154" s="71"/>
    </row>
    <row r="155" spans="14:14" x14ac:dyDescent="0.3">
      <c r="N155" s="71"/>
    </row>
    <row r="156" spans="14:14" x14ac:dyDescent="0.3">
      <c r="N156" s="71"/>
    </row>
    <row r="157" spans="14:14" x14ac:dyDescent="0.3">
      <c r="N157" s="71"/>
    </row>
    <row r="158" spans="14:14" x14ac:dyDescent="0.3">
      <c r="N158" s="71"/>
    </row>
    <row r="159" spans="14:14" x14ac:dyDescent="0.3">
      <c r="N159" s="71"/>
    </row>
    <row r="160" spans="14:14" x14ac:dyDescent="0.3">
      <c r="N160" s="71"/>
    </row>
    <row r="161" spans="14:14" x14ac:dyDescent="0.3">
      <c r="N161" s="71"/>
    </row>
    <row r="162" spans="14:14" x14ac:dyDescent="0.3">
      <c r="N162" s="71"/>
    </row>
    <row r="163" spans="14:14" x14ac:dyDescent="0.3">
      <c r="N163" s="71"/>
    </row>
    <row r="164" spans="14:14" x14ac:dyDescent="0.3">
      <c r="N164" s="71"/>
    </row>
    <row r="165" spans="14:14" x14ac:dyDescent="0.3">
      <c r="N165" s="71"/>
    </row>
    <row r="166" spans="14:14" x14ac:dyDescent="0.3">
      <c r="N166" s="71"/>
    </row>
    <row r="167" spans="14:14" x14ac:dyDescent="0.3">
      <c r="N167" s="71"/>
    </row>
    <row r="168" spans="14:14" x14ac:dyDescent="0.3">
      <c r="N168" s="71"/>
    </row>
    <row r="169" spans="14:14" x14ac:dyDescent="0.3">
      <c r="N169" s="71"/>
    </row>
    <row r="170" spans="14:14" x14ac:dyDescent="0.3">
      <c r="N170" s="71"/>
    </row>
    <row r="171" spans="14:14" x14ac:dyDescent="0.3">
      <c r="N171" s="71"/>
    </row>
    <row r="172" spans="14:14" x14ac:dyDescent="0.3">
      <c r="N172" s="71"/>
    </row>
    <row r="173" spans="14:14" x14ac:dyDescent="0.3">
      <c r="N173" s="71"/>
    </row>
    <row r="174" spans="14:14" x14ac:dyDescent="0.3">
      <c r="N174" s="71"/>
    </row>
    <row r="175" spans="14:14" x14ac:dyDescent="0.3">
      <c r="N175" s="71"/>
    </row>
    <row r="176" spans="14:14" x14ac:dyDescent="0.3">
      <c r="N176" s="71"/>
    </row>
    <row r="177" spans="14:14" x14ac:dyDescent="0.3">
      <c r="N177" s="71"/>
    </row>
    <row r="178" spans="14:14" x14ac:dyDescent="0.3">
      <c r="N178" s="71"/>
    </row>
    <row r="179" spans="14:14" x14ac:dyDescent="0.3">
      <c r="N179" s="71"/>
    </row>
    <row r="180" spans="14:14" x14ac:dyDescent="0.3">
      <c r="N180" s="71"/>
    </row>
    <row r="181" spans="14:14" x14ac:dyDescent="0.3">
      <c r="N181" s="71"/>
    </row>
    <row r="182" spans="14:14" x14ac:dyDescent="0.3">
      <c r="N182" s="71"/>
    </row>
    <row r="183" spans="14:14" x14ac:dyDescent="0.3">
      <c r="N183" s="71"/>
    </row>
    <row r="184" spans="14:14" x14ac:dyDescent="0.3">
      <c r="N184" s="71"/>
    </row>
    <row r="185" spans="14:14" x14ac:dyDescent="0.3">
      <c r="N185" s="71"/>
    </row>
    <row r="186" spans="14:14" x14ac:dyDescent="0.3">
      <c r="N186" s="71"/>
    </row>
    <row r="187" spans="14:14" x14ac:dyDescent="0.3">
      <c r="N187" s="71"/>
    </row>
    <row r="188" spans="14:14" x14ac:dyDescent="0.3">
      <c r="N188" s="71"/>
    </row>
    <row r="189" spans="14:14" x14ac:dyDescent="0.3">
      <c r="N189" s="71"/>
    </row>
    <row r="190" spans="14:14" x14ac:dyDescent="0.3">
      <c r="N190" s="71"/>
    </row>
    <row r="191" spans="14:14" x14ac:dyDescent="0.3">
      <c r="N191" s="71"/>
    </row>
    <row r="192" spans="14:14" x14ac:dyDescent="0.3">
      <c r="N192" s="71"/>
    </row>
    <row r="193" spans="14:14" x14ac:dyDescent="0.3">
      <c r="N193" s="71"/>
    </row>
    <row r="194" spans="14:14" x14ac:dyDescent="0.3">
      <c r="N194" s="71"/>
    </row>
    <row r="195" spans="14:14" x14ac:dyDescent="0.3">
      <c r="N195" s="71"/>
    </row>
    <row r="196" spans="14:14" x14ac:dyDescent="0.3">
      <c r="N196" s="71"/>
    </row>
    <row r="197" spans="14:14" x14ac:dyDescent="0.3">
      <c r="N197" s="71"/>
    </row>
    <row r="198" spans="14:14" x14ac:dyDescent="0.3">
      <c r="N198" s="71"/>
    </row>
    <row r="199" spans="14:14" x14ac:dyDescent="0.3">
      <c r="N199" s="71"/>
    </row>
    <row r="200" spans="14:14" x14ac:dyDescent="0.3">
      <c r="N200" s="71"/>
    </row>
    <row r="201" spans="14:14" x14ac:dyDescent="0.3">
      <c r="N201" s="71"/>
    </row>
    <row r="202" spans="14:14" x14ac:dyDescent="0.3">
      <c r="N202" s="71"/>
    </row>
  </sheetData>
  <mergeCells count="12">
    <mergeCell ref="G1:I1"/>
    <mergeCell ref="J1:J2"/>
    <mergeCell ref="K1:K2"/>
    <mergeCell ref="L1:L2"/>
    <mergeCell ref="M1:O1"/>
    <mergeCell ref="A67:E67"/>
    <mergeCell ref="F1:F2"/>
    <mergeCell ref="A1:A2"/>
    <mergeCell ref="B1:B2"/>
    <mergeCell ref="C1:C2"/>
    <mergeCell ref="D1:D2"/>
    <mergeCell ref="E1:E2"/>
  </mergeCells>
  <dataValidations count="2">
    <dataValidation type="whole" operator="greaterThanOrEqual" allowBlank="1" showInputMessage="1" showErrorMessage="1" sqref="D56471:E56486 D122007:E122022 D187543:E187558 D253079:E253094 D318615:E318630 D384151:E384166 D449687:E449702 D515223:E515238 D580759:E580774 D646295:E646310 D711831:E711846 D777367:E777382 D842903:E842918 D908439:E908454 D973975:E973990 G56471:I56486 G122007:I122022 G187543:I187558 G253079:I253094 G318615:I318630 G384151:I384166 G449687:I449702 G515223:I515238 G580759:I580774 G646295:I646310 G711831:I711846 G777367:I777382 G842903:I842918 G908439:I908454 G973975:I973990 K56471:K56486 K122007:K122022 K187543:K187558 K253079:K253094 K318615:K318630 K384151:K384166 K449687:K449702 K515223:K515238 K580759:K580774 K646295:K646310 K711831:K711846 K777367:K777382 K842903:K842918 K908439:K908454 K973975:K973990">
      <formula1>0</formula1>
    </dataValidation>
    <dataValidation type="decimal" operator="greaterThanOrEqual" allowBlank="1" showInputMessage="1" showErrorMessage="1" sqref="D56465:D56466 D122001:D122002 D187537:D187538 D253073:D253074 D318609:D318610 D384145:D384146 D449681:D449682 D515217:D515218 D580753:D580754 D646289:D646290 D711825:D711826 D777361:D777362 D842897:D842898 D908433:D908434 D973969:D973970">
      <formula1>0</formula1>
    </dataValidation>
  </dataValidations>
  <pageMargins left="0.70866141732283472" right="0.70866141732283472" top="0.74803149606299213" bottom="0.74803149606299213" header="0.31496062992125984" footer="0.31496062992125984"/>
  <pageSetup paperSize="9" scale="63" orientation="landscape" r:id="rId1"/>
  <headerFooter>
    <oddFooter>&amp;CΠρωτοδικεία γ΄τριμηνο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3]!SUM_Workbooks_3" altText="Συγκεντρωτική_x000a__x000a_Κατάσταση_x000a__x000a_Δ' Τριμήνου">
                <anchor moveWithCells="1">
                  <from>
                    <xdr:col>15</xdr:col>
                    <xdr:colOff>114300</xdr:colOff>
                    <xdr:row>2</xdr:row>
                    <xdr:rowOff>0</xdr:rowOff>
                  </from>
                  <to>
                    <xdr:col>15</xdr:col>
                    <xdr:colOff>1409700</xdr:colOff>
                    <xdr:row>6</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C19" sqref="C19"/>
    </sheetView>
  </sheetViews>
  <sheetFormatPr defaultRowHeight="15" x14ac:dyDescent="0.25"/>
  <cols>
    <col min="1" max="1" width="70.7109375" style="14" customWidth="1"/>
    <col min="2" max="2" width="27.85546875" style="14" hidden="1" customWidth="1"/>
    <col min="3" max="3" width="29" style="14" customWidth="1"/>
    <col min="4" max="4" width="13.7109375" style="14" customWidth="1"/>
    <col min="5" max="5" width="14.7109375" style="14" customWidth="1"/>
    <col min="6" max="6" width="16.85546875" style="14" customWidth="1"/>
    <col min="7" max="7" width="12.7109375" style="14" customWidth="1"/>
    <col min="8" max="8" width="15.85546875" style="14" customWidth="1"/>
    <col min="9" max="9" width="17" style="14" customWidth="1"/>
    <col min="10" max="10" width="18.28515625" style="14" customWidth="1"/>
    <col min="11" max="11" width="17.42578125" style="14" customWidth="1"/>
    <col min="12" max="256" width="9.140625" style="14"/>
    <col min="257" max="257" width="26.85546875" style="14" customWidth="1"/>
    <col min="258" max="258" width="27.85546875" style="14" customWidth="1"/>
    <col min="259" max="259" width="29" style="14" customWidth="1"/>
    <col min="260" max="260" width="13.7109375" style="14" customWidth="1"/>
    <col min="261" max="261" width="14.7109375" style="14" customWidth="1"/>
    <col min="262" max="262" width="16.85546875" style="14" customWidth="1"/>
    <col min="263" max="263" width="12.7109375" style="14" customWidth="1"/>
    <col min="264" max="264" width="15.85546875" style="14" customWidth="1"/>
    <col min="265" max="265" width="17" style="14" customWidth="1"/>
    <col min="266" max="266" width="18.28515625" style="14" customWidth="1"/>
    <col min="267" max="267" width="17.42578125" style="14" customWidth="1"/>
    <col min="268" max="512" width="9.140625" style="14"/>
    <col min="513" max="513" width="26.85546875" style="14" customWidth="1"/>
    <col min="514" max="514" width="27.85546875" style="14" customWidth="1"/>
    <col min="515" max="515" width="29" style="14" customWidth="1"/>
    <col min="516" max="516" width="13.7109375" style="14" customWidth="1"/>
    <col min="517" max="517" width="14.7109375" style="14" customWidth="1"/>
    <col min="518" max="518" width="16.85546875" style="14" customWidth="1"/>
    <col min="519" max="519" width="12.7109375" style="14" customWidth="1"/>
    <col min="520" max="520" width="15.85546875" style="14" customWidth="1"/>
    <col min="521" max="521" width="17" style="14" customWidth="1"/>
    <col min="522" max="522" width="18.28515625" style="14" customWidth="1"/>
    <col min="523" max="523" width="17.42578125" style="14" customWidth="1"/>
    <col min="524" max="768" width="9.140625" style="14"/>
    <col min="769" max="769" width="26.85546875" style="14" customWidth="1"/>
    <col min="770" max="770" width="27.85546875" style="14" customWidth="1"/>
    <col min="771" max="771" width="29" style="14" customWidth="1"/>
    <col min="772" max="772" width="13.7109375" style="14" customWidth="1"/>
    <col min="773" max="773" width="14.7109375" style="14" customWidth="1"/>
    <col min="774" max="774" width="16.85546875" style="14" customWidth="1"/>
    <col min="775" max="775" width="12.7109375" style="14" customWidth="1"/>
    <col min="776" max="776" width="15.85546875" style="14" customWidth="1"/>
    <col min="777" max="777" width="17" style="14" customWidth="1"/>
    <col min="778" max="778" width="18.28515625" style="14" customWidth="1"/>
    <col min="779" max="779" width="17.42578125" style="14" customWidth="1"/>
    <col min="780" max="1024" width="9.140625" style="14"/>
    <col min="1025" max="1025" width="26.85546875" style="14" customWidth="1"/>
    <col min="1026" max="1026" width="27.85546875" style="14" customWidth="1"/>
    <col min="1027" max="1027" width="29" style="14" customWidth="1"/>
    <col min="1028" max="1028" width="13.7109375" style="14" customWidth="1"/>
    <col min="1029" max="1029" width="14.7109375" style="14" customWidth="1"/>
    <col min="1030" max="1030" width="16.85546875" style="14" customWidth="1"/>
    <col min="1031" max="1031" width="12.7109375" style="14" customWidth="1"/>
    <col min="1032" max="1032" width="15.85546875" style="14" customWidth="1"/>
    <col min="1033" max="1033" width="17" style="14" customWidth="1"/>
    <col min="1034" max="1034" width="18.28515625" style="14" customWidth="1"/>
    <col min="1035" max="1035" width="17.42578125" style="14" customWidth="1"/>
    <col min="1036" max="1280" width="9.140625" style="14"/>
    <col min="1281" max="1281" width="26.85546875" style="14" customWidth="1"/>
    <col min="1282" max="1282" width="27.85546875" style="14" customWidth="1"/>
    <col min="1283" max="1283" width="29" style="14" customWidth="1"/>
    <col min="1284" max="1284" width="13.7109375" style="14" customWidth="1"/>
    <col min="1285" max="1285" width="14.7109375" style="14" customWidth="1"/>
    <col min="1286" max="1286" width="16.85546875" style="14" customWidth="1"/>
    <col min="1287" max="1287" width="12.7109375" style="14" customWidth="1"/>
    <col min="1288" max="1288" width="15.85546875" style="14" customWidth="1"/>
    <col min="1289" max="1289" width="17" style="14" customWidth="1"/>
    <col min="1290" max="1290" width="18.28515625" style="14" customWidth="1"/>
    <col min="1291" max="1291" width="17.42578125" style="14" customWidth="1"/>
    <col min="1292" max="1536" width="9.140625" style="14"/>
    <col min="1537" max="1537" width="26.85546875" style="14" customWidth="1"/>
    <col min="1538" max="1538" width="27.85546875" style="14" customWidth="1"/>
    <col min="1539" max="1539" width="29" style="14" customWidth="1"/>
    <col min="1540" max="1540" width="13.7109375" style="14" customWidth="1"/>
    <col min="1541" max="1541" width="14.7109375" style="14" customWidth="1"/>
    <col min="1542" max="1542" width="16.85546875" style="14" customWidth="1"/>
    <col min="1543" max="1543" width="12.7109375" style="14" customWidth="1"/>
    <col min="1544" max="1544" width="15.85546875" style="14" customWidth="1"/>
    <col min="1545" max="1545" width="17" style="14" customWidth="1"/>
    <col min="1546" max="1546" width="18.28515625" style="14" customWidth="1"/>
    <col min="1547" max="1547" width="17.42578125" style="14" customWidth="1"/>
    <col min="1548" max="1792" width="9.140625" style="14"/>
    <col min="1793" max="1793" width="26.85546875" style="14" customWidth="1"/>
    <col min="1794" max="1794" width="27.85546875" style="14" customWidth="1"/>
    <col min="1795" max="1795" width="29" style="14" customWidth="1"/>
    <col min="1796" max="1796" width="13.7109375" style="14" customWidth="1"/>
    <col min="1797" max="1797" width="14.7109375" style="14" customWidth="1"/>
    <col min="1798" max="1798" width="16.85546875" style="14" customWidth="1"/>
    <col min="1799" max="1799" width="12.7109375" style="14" customWidth="1"/>
    <col min="1800" max="1800" width="15.85546875" style="14" customWidth="1"/>
    <col min="1801" max="1801" width="17" style="14" customWidth="1"/>
    <col min="1802" max="1802" width="18.28515625" style="14" customWidth="1"/>
    <col min="1803" max="1803" width="17.42578125" style="14" customWidth="1"/>
    <col min="1804" max="2048" width="9.140625" style="14"/>
    <col min="2049" max="2049" width="26.85546875" style="14" customWidth="1"/>
    <col min="2050" max="2050" width="27.85546875" style="14" customWidth="1"/>
    <col min="2051" max="2051" width="29" style="14" customWidth="1"/>
    <col min="2052" max="2052" width="13.7109375" style="14" customWidth="1"/>
    <col min="2053" max="2053" width="14.7109375" style="14" customWidth="1"/>
    <col min="2054" max="2054" width="16.85546875" style="14" customWidth="1"/>
    <col min="2055" max="2055" width="12.7109375" style="14" customWidth="1"/>
    <col min="2056" max="2056" width="15.85546875" style="14" customWidth="1"/>
    <col min="2057" max="2057" width="17" style="14" customWidth="1"/>
    <col min="2058" max="2058" width="18.28515625" style="14" customWidth="1"/>
    <col min="2059" max="2059" width="17.42578125" style="14" customWidth="1"/>
    <col min="2060" max="2304" width="9.140625" style="14"/>
    <col min="2305" max="2305" width="26.85546875" style="14" customWidth="1"/>
    <col min="2306" max="2306" width="27.85546875" style="14" customWidth="1"/>
    <col min="2307" max="2307" width="29" style="14" customWidth="1"/>
    <col min="2308" max="2308" width="13.7109375" style="14" customWidth="1"/>
    <col min="2309" max="2309" width="14.7109375" style="14" customWidth="1"/>
    <col min="2310" max="2310" width="16.85546875" style="14" customWidth="1"/>
    <col min="2311" max="2311" width="12.7109375" style="14" customWidth="1"/>
    <col min="2312" max="2312" width="15.85546875" style="14" customWidth="1"/>
    <col min="2313" max="2313" width="17" style="14" customWidth="1"/>
    <col min="2314" max="2314" width="18.28515625" style="14" customWidth="1"/>
    <col min="2315" max="2315" width="17.42578125" style="14" customWidth="1"/>
    <col min="2316" max="2560" width="9.140625" style="14"/>
    <col min="2561" max="2561" width="26.85546875" style="14" customWidth="1"/>
    <col min="2562" max="2562" width="27.85546875" style="14" customWidth="1"/>
    <col min="2563" max="2563" width="29" style="14" customWidth="1"/>
    <col min="2564" max="2564" width="13.7109375" style="14" customWidth="1"/>
    <col min="2565" max="2565" width="14.7109375" style="14" customWidth="1"/>
    <col min="2566" max="2566" width="16.85546875" style="14" customWidth="1"/>
    <col min="2567" max="2567" width="12.7109375" style="14" customWidth="1"/>
    <col min="2568" max="2568" width="15.85546875" style="14" customWidth="1"/>
    <col min="2569" max="2569" width="17" style="14" customWidth="1"/>
    <col min="2570" max="2570" width="18.28515625" style="14" customWidth="1"/>
    <col min="2571" max="2571" width="17.42578125" style="14" customWidth="1"/>
    <col min="2572" max="2816" width="9.140625" style="14"/>
    <col min="2817" max="2817" width="26.85546875" style="14" customWidth="1"/>
    <col min="2818" max="2818" width="27.85546875" style="14" customWidth="1"/>
    <col min="2819" max="2819" width="29" style="14" customWidth="1"/>
    <col min="2820" max="2820" width="13.7109375" style="14" customWidth="1"/>
    <col min="2821" max="2821" width="14.7109375" style="14" customWidth="1"/>
    <col min="2822" max="2822" width="16.85546875" style="14" customWidth="1"/>
    <col min="2823" max="2823" width="12.7109375" style="14" customWidth="1"/>
    <col min="2824" max="2824" width="15.85546875" style="14" customWidth="1"/>
    <col min="2825" max="2825" width="17" style="14" customWidth="1"/>
    <col min="2826" max="2826" width="18.28515625" style="14" customWidth="1"/>
    <col min="2827" max="2827" width="17.42578125" style="14" customWidth="1"/>
    <col min="2828" max="3072" width="9.140625" style="14"/>
    <col min="3073" max="3073" width="26.85546875" style="14" customWidth="1"/>
    <col min="3074" max="3074" width="27.85546875" style="14" customWidth="1"/>
    <col min="3075" max="3075" width="29" style="14" customWidth="1"/>
    <col min="3076" max="3076" width="13.7109375" style="14" customWidth="1"/>
    <col min="3077" max="3077" width="14.7109375" style="14" customWidth="1"/>
    <col min="3078" max="3078" width="16.85546875" style="14" customWidth="1"/>
    <col min="3079" max="3079" width="12.7109375" style="14" customWidth="1"/>
    <col min="3080" max="3080" width="15.85546875" style="14" customWidth="1"/>
    <col min="3081" max="3081" width="17" style="14" customWidth="1"/>
    <col min="3082" max="3082" width="18.28515625" style="14" customWidth="1"/>
    <col min="3083" max="3083" width="17.42578125" style="14" customWidth="1"/>
    <col min="3084" max="3328" width="9.140625" style="14"/>
    <col min="3329" max="3329" width="26.85546875" style="14" customWidth="1"/>
    <col min="3330" max="3330" width="27.85546875" style="14" customWidth="1"/>
    <col min="3331" max="3331" width="29" style="14" customWidth="1"/>
    <col min="3332" max="3332" width="13.7109375" style="14" customWidth="1"/>
    <col min="3333" max="3333" width="14.7109375" style="14" customWidth="1"/>
    <col min="3334" max="3334" width="16.85546875" style="14" customWidth="1"/>
    <col min="3335" max="3335" width="12.7109375" style="14" customWidth="1"/>
    <col min="3336" max="3336" width="15.85546875" style="14" customWidth="1"/>
    <col min="3337" max="3337" width="17" style="14" customWidth="1"/>
    <col min="3338" max="3338" width="18.28515625" style="14" customWidth="1"/>
    <col min="3339" max="3339" width="17.42578125" style="14" customWidth="1"/>
    <col min="3340" max="3584" width="9.140625" style="14"/>
    <col min="3585" max="3585" width="26.85546875" style="14" customWidth="1"/>
    <col min="3586" max="3586" width="27.85546875" style="14" customWidth="1"/>
    <col min="3587" max="3587" width="29" style="14" customWidth="1"/>
    <col min="3588" max="3588" width="13.7109375" style="14" customWidth="1"/>
    <col min="3589" max="3589" width="14.7109375" style="14" customWidth="1"/>
    <col min="3590" max="3590" width="16.85546875" style="14" customWidth="1"/>
    <col min="3591" max="3591" width="12.7109375" style="14" customWidth="1"/>
    <col min="3592" max="3592" width="15.85546875" style="14" customWidth="1"/>
    <col min="3593" max="3593" width="17" style="14" customWidth="1"/>
    <col min="3594" max="3594" width="18.28515625" style="14" customWidth="1"/>
    <col min="3595" max="3595" width="17.42578125" style="14" customWidth="1"/>
    <col min="3596" max="3840" width="9.140625" style="14"/>
    <col min="3841" max="3841" width="26.85546875" style="14" customWidth="1"/>
    <col min="3842" max="3842" width="27.85546875" style="14" customWidth="1"/>
    <col min="3843" max="3843" width="29" style="14" customWidth="1"/>
    <col min="3844" max="3844" width="13.7109375" style="14" customWidth="1"/>
    <col min="3845" max="3845" width="14.7109375" style="14" customWidth="1"/>
    <col min="3846" max="3846" width="16.85546875" style="14" customWidth="1"/>
    <col min="3847" max="3847" width="12.7109375" style="14" customWidth="1"/>
    <col min="3848" max="3848" width="15.85546875" style="14" customWidth="1"/>
    <col min="3849" max="3849" width="17" style="14" customWidth="1"/>
    <col min="3850" max="3850" width="18.28515625" style="14" customWidth="1"/>
    <col min="3851" max="3851" width="17.42578125" style="14" customWidth="1"/>
    <col min="3852" max="4096" width="9.140625" style="14"/>
    <col min="4097" max="4097" width="26.85546875" style="14" customWidth="1"/>
    <col min="4098" max="4098" width="27.85546875" style="14" customWidth="1"/>
    <col min="4099" max="4099" width="29" style="14" customWidth="1"/>
    <col min="4100" max="4100" width="13.7109375" style="14" customWidth="1"/>
    <col min="4101" max="4101" width="14.7109375" style="14" customWidth="1"/>
    <col min="4102" max="4102" width="16.85546875" style="14" customWidth="1"/>
    <col min="4103" max="4103" width="12.7109375" style="14" customWidth="1"/>
    <col min="4104" max="4104" width="15.85546875" style="14" customWidth="1"/>
    <col min="4105" max="4105" width="17" style="14" customWidth="1"/>
    <col min="4106" max="4106" width="18.28515625" style="14" customWidth="1"/>
    <col min="4107" max="4107" width="17.42578125" style="14" customWidth="1"/>
    <col min="4108" max="4352" width="9.140625" style="14"/>
    <col min="4353" max="4353" width="26.85546875" style="14" customWidth="1"/>
    <col min="4354" max="4354" width="27.85546875" style="14" customWidth="1"/>
    <col min="4355" max="4355" width="29" style="14" customWidth="1"/>
    <col min="4356" max="4356" width="13.7109375" style="14" customWidth="1"/>
    <col min="4357" max="4357" width="14.7109375" style="14" customWidth="1"/>
    <col min="4358" max="4358" width="16.85546875" style="14" customWidth="1"/>
    <col min="4359" max="4359" width="12.7109375" style="14" customWidth="1"/>
    <col min="4360" max="4360" width="15.85546875" style="14" customWidth="1"/>
    <col min="4361" max="4361" width="17" style="14" customWidth="1"/>
    <col min="4362" max="4362" width="18.28515625" style="14" customWidth="1"/>
    <col min="4363" max="4363" width="17.42578125" style="14" customWidth="1"/>
    <col min="4364" max="4608" width="9.140625" style="14"/>
    <col min="4609" max="4609" width="26.85546875" style="14" customWidth="1"/>
    <col min="4610" max="4610" width="27.85546875" style="14" customWidth="1"/>
    <col min="4611" max="4611" width="29" style="14" customWidth="1"/>
    <col min="4612" max="4612" width="13.7109375" style="14" customWidth="1"/>
    <col min="4613" max="4613" width="14.7109375" style="14" customWidth="1"/>
    <col min="4614" max="4614" width="16.85546875" style="14" customWidth="1"/>
    <col min="4615" max="4615" width="12.7109375" style="14" customWidth="1"/>
    <col min="4616" max="4616" width="15.85546875" style="14" customWidth="1"/>
    <col min="4617" max="4617" width="17" style="14" customWidth="1"/>
    <col min="4618" max="4618" width="18.28515625" style="14" customWidth="1"/>
    <col min="4619" max="4619" width="17.42578125" style="14" customWidth="1"/>
    <col min="4620" max="4864" width="9.140625" style="14"/>
    <col min="4865" max="4865" width="26.85546875" style="14" customWidth="1"/>
    <col min="4866" max="4866" width="27.85546875" style="14" customWidth="1"/>
    <col min="4867" max="4867" width="29" style="14" customWidth="1"/>
    <col min="4868" max="4868" width="13.7109375" style="14" customWidth="1"/>
    <col min="4869" max="4869" width="14.7109375" style="14" customWidth="1"/>
    <col min="4870" max="4870" width="16.85546875" style="14" customWidth="1"/>
    <col min="4871" max="4871" width="12.7109375" style="14" customWidth="1"/>
    <col min="4872" max="4872" width="15.85546875" style="14" customWidth="1"/>
    <col min="4873" max="4873" width="17" style="14" customWidth="1"/>
    <col min="4874" max="4874" width="18.28515625" style="14" customWidth="1"/>
    <col min="4875" max="4875" width="17.42578125" style="14" customWidth="1"/>
    <col min="4876" max="5120" width="9.140625" style="14"/>
    <col min="5121" max="5121" width="26.85546875" style="14" customWidth="1"/>
    <col min="5122" max="5122" width="27.85546875" style="14" customWidth="1"/>
    <col min="5123" max="5123" width="29" style="14" customWidth="1"/>
    <col min="5124" max="5124" width="13.7109375" style="14" customWidth="1"/>
    <col min="5125" max="5125" width="14.7109375" style="14" customWidth="1"/>
    <col min="5126" max="5126" width="16.85546875" style="14" customWidth="1"/>
    <col min="5127" max="5127" width="12.7109375" style="14" customWidth="1"/>
    <col min="5128" max="5128" width="15.85546875" style="14" customWidth="1"/>
    <col min="5129" max="5129" width="17" style="14" customWidth="1"/>
    <col min="5130" max="5130" width="18.28515625" style="14" customWidth="1"/>
    <col min="5131" max="5131" width="17.42578125" style="14" customWidth="1"/>
    <col min="5132" max="5376" width="9.140625" style="14"/>
    <col min="5377" max="5377" width="26.85546875" style="14" customWidth="1"/>
    <col min="5378" max="5378" width="27.85546875" style="14" customWidth="1"/>
    <col min="5379" max="5379" width="29" style="14" customWidth="1"/>
    <col min="5380" max="5380" width="13.7109375" style="14" customWidth="1"/>
    <col min="5381" max="5381" width="14.7109375" style="14" customWidth="1"/>
    <col min="5382" max="5382" width="16.85546875" style="14" customWidth="1"/>
    <col min="5383" max="5383" width="12.7109375" style="14" customWidth="1"/>
    <col min="5384" max="5384" width="15.85546875" style="14" customWidth="1"/>
    <col min="5385" max="5385" width="17" style="14" customWidth="1"/>
    <col min="5386" max="5386" width="18.28515625" style="14" customWidth="1"/>
    <col min="5387" max="5387" width="17.42578125" style="14" customWidth="1"/>
    <col min="5388" max="5632" width="9.140625" style="14"/>
    <col min="5633" max="5633" width="26.85546875" style="14" customWidth="1"/>
    <col min="5634" max="5634" width="27.85546875" style="14" customWidth="1"/>
    <col min="5635" max="5635" width="29" style="14" customWidth="1"/>
    <col min="5636" max="5636" width="13.7109375" style="14" customWidth="1"/>
    <col min="5637" max="5637" width="14.7109375" style="14" customWidth="1"/>
    <col min="5638" max="5638" width="16.85546875" style="14" customWidth="1"/>
    <col min="5639" max="5639" width="12.7109375" style="14" customWidth="1"/>
    <col min="5640" max="5640" width="15.85546875" style="14" customWidth="1"/>
    <col min="5641" max="5641" width="17" style="14" customWidth="1"/>
    <col min="5642" max="5642" width="18.28515625" style="14" customWidth="1"/>
    <col min="5643" max="5643" width="17.42578125" style="14" customWidth="1"/>
    <col min="5644" max="5888" width="9.140625" style="14"/>
    <col min="5889" max="5889" width="26.85546875" style="14" customWidth="1"/>
    <col min="5890" max="5890" width="27.85546875" style="14" customWidth="1"/>
    <col min="5891" max="5891" width="29" style="14" customWidth="1"/>
    <col min="5892" max="5892" width="13.7109375" style="14" customWidth="1"/>
    <col min="5893" max="5893" width="14.7109375" style="14" customWidth="1"/>
    <col min="5894" max="5894" width="16.85546875" style="14" customWidth="1"/>
    <col min="5895" max="5895" width="12.7109375" style="14" customWidth="1"/>
    <col min="5896" max="5896" width="15.85546875" style="14" customWidth="1"/>
    <col min="5897" max="5897" width="17" style="14" customWidth="1"/>
    <col min="5898" max="5898" width="18.28515625" style="14" customWidth="1"/>
    <col min="5899" max="5899" width="17.42578125" style="14" customWidth="1"/>
    <col min="5900" max="6144" width="9.140625" style="14"/>
    <col min="6145" max="6145" width="26.85546875" style="14" customWidth="1"/>
    <col min="6146" max="6146" width="27.85546875" style="14" customWidth="1"/>
    <col min="6147" max="6147" width="29" style="14" customWidth="1"/>
    <col min="6148" max="6148" width="13.7109375" style="14" customWidth="1"/>
    <col min="6149" max="6149" width="14.7109375" style="14" customWidth="1"/>
    <col min="6150" max="6150" width="16.85546875" style="14" customWidth="1"/>
    <col min="6151" max="6151" width="12.7109375" style="14" customWidth="1"/>
    <col min="6152" max="6152" width="15.85546875" style="14" customWidth="1"/>
    <col min="6153" max="6153" width="17" style="14" customWidth="1"/>
    <col min="6154" max="6154" width="18.28515625" style="14" customWidth="1"/>
    <col min="6155" max="6155" width="17.42578125" style="14" customWidth="1"/>
    <col min="6156" max="6400" width="9.140625" style="14"/>
    <col min="6401" max="6401" width="26.85546875" style="14" customWidth="1"/>
    <col min="6402" max="6402" width="27.85546875" style="14" customWidth="1"/>
    <col min="6403" max="6403" width="29" style="14" customWidth="1"/>
    <col min="6404" max="6404" width="13.7109375" style="14" customWidth="1"/>
    <col min="6405" max="6405" width="14.7109375" style="14" customWidth="1"/>
    <col min="6406" max="6406" width="16.85546875" style="14" customWidth="1"/>
    <col min="6407" max="6407" width="12.7109375" style="14" customWidth="1"/>
    <col min="6408" max="6408" width="15.85546875" style="14" customWidth="1"/>
    <col min="6409" max="6409" width="17" style="14" customWidth="1"/>
    <col min="6410" max="6410" width="18.28515625" style="14" customWidth="1"/>
    <col min="6411" max="6411" width="17.42578125" style="14" customWidth="1"/>
    <col min="6412" max="6656" width="9.140625" style="14"/>
    <col min="6657" max="6657" width="26.85546875" style="14" customWidth="1"/>
    <col min="6658" max="6658" width="27.85546875" style="14" customWidth="1"/>
    <col min="6659" max="6659" width="29" style="14" customWidth="1"/>
    <col min="6660" max="6660" width="13.7109375" style="14" customWidth="1"/>
    <col min="6661" max="6661" width="14.7109375" style="14" customWidth="1"/>
    <col min="6662" max="6662" width="16.85546875" style="14" customWidth="1"/>
    <col min="6663" max="6663" width="12.7109375" style="14" customWidth="1"/>
    <col min="6664" max="6664" width="15.85546875" style="14" customWidth="1"/>
    <col min="6665" max="6665" width="17" style="14" customWidth="1"/>
    <col min="6666" max="6666" width="18.28515625" style="14" customWidth="1"/>
    <col min="6667" max="6667" width="17.42578125" style="14" customWidth="1"/>
    <col min="6668" max="6912" width="9.140625" style="14"/>
    <col min="6913" max="6913" width="26.85546875" style="14" customWidth="1"/>
    <col min="6914" max="6914" width="27.85546875" style="14" customWidth="1"/>
    <col min="6915" max="6915" width="29" style="14" customWidth="1"/>
    <col min="6916" max="6916" width="13.7109375" style="14" customWidth="1"/>
    <col min="6917" max="6917" width="14.7109375" style="14" customWidth="1"/>
    <col min="6918" max="6918" width="16.85546875" style="14" customWidth="1"/>
    <col min="6919" max="6919" width="12.7109375" style="14" customWidth="1"/>
    <col min="6920" max="6920" width="15.85546875" style="14" customWidth="1"/>
    <col min="6921" max="6921" width="17" style="14" customWidth="1"/>
    <col min="6922" max="6922" width="18.28515625" style="14" customWidth="1"/>
    <col min="6923" max="6923" width="17.42578125" style="14" customWidth="1"/>
    <col min="6924" max="7168" width="9.140625" style="14"/>
    <col min="7169" max="7169" width="26.85546875" style="14" customWidth="1"/>
    <col min="7170" max="7170" width="27.85546875" style="14" customWidth="1"/>
    <col min="7171" max="7171" width="29" style="14" customWidth="1"/>
    <col min="7172" max="7172" width="13.7109375" style="14" customWidth="1"/>
    <col min="7173" max="7173" width="14.7109375" style="14" customWidth="1"/>
    <col min="7174" max="7174" width="16.85546875" style="14" customWidth="1"/>
    <col min="7175" max="7175" width="12.7109375" style="14" customWidth="1"/>
    <col min="7176" max="7176" width="15.85546875" style="14" customWidth="1"/>
    <col min="7177" max="7177" width="17" style="14" customWidth="1"/>
    <col min="7178" max="7178" width="18.28515625" style="14" customWidth="1"/>
    <col min="7179" max="7179" width="17.42578125" style="14" customWidth="1"/>
    <col min="7180" max="7424" width="9.140625" style="14"/>
    <col min="7425" max="7425" width="26.85546875" style="14" customWidth="1"/>
    <col min="7426" max="7426" width="27.85546875" style="14" customWidth="1"/>
    <col min="7427" max="7427" width="29" style="14" customWidth="1"/>
    <col min="7428" max="7428" width="13.7109375" style="14" customWidth="1"/>
    <col min="7429" max="7429" width="14.7109375" style="14" customWidth="1"/>
    <col min="7430" max="7430" width="16.85546875" style="14" customWidth="1"/>
    <col min="7431" max="7431" width="12.7109375" style="14" customWidth="1"/>
    <col min="7432" max="7432" width="15.85546875" style="14" customWidth="1"/>
    <col min="7433" max="7433" width="17" style="14" customWidth="1"/>
    <col min="7434" max="7434" width="18.28515625" style="14" customWidth="1"/>
    <col min="7435" max="7435" width="17.42578125" style="14" customWidth="1"/>
    <col min="7436" max="7680" width="9.140625" style="14"/>
    <col min="7681" max="7681" width="26.85546875" style="14" customWidth="1"/>
    <col min="7682" max="7682" width="27.85546875" style="14" customWidth="1"/>
    <col min="7683" max="7683" width="29" style="14" customWidth="1"/>
    <col min="7684" max="7684" width="13.7109375" style="14" customWidth="1"/>
    <col min="7685" max="7685" width="14.7109375" style="14" customWidth="1"/>
    <col min="7686" max="7686" width="16.85546875" style="14" customWidth="1"/>
    <col min="7687" max="7687" width="12.7109375" style="14" customWidth="1"/>
    <col min="7688" max="7688" width="15.85546875" style="14" customWidth="1"/>
    <col min="7689" max="7689" width="17" style="14" customWidth="1"/>
    <col min="7690" max="7690" width="18.28515625" style="14" customWidth="1"/>
    <col min="7691" max="7691" width="17.42578125" style="14" customWidth="1"/>
    <col min="7692" max="7936" width="9.140625" style="14"/>
    <col min="7937" max="7937" width="26.85546875" style="14" customWidth="1"/>
    <col min="7938" max="7938" width="27.85546875" style="14" customWidth="1"/>
    <col min="7939" max="7939" width="29" style="14" customWidth="1"/>
    <col min="7940" max="7940" width="13.7109375" style="14" customWidth="1"/>
    <col min="7941" max="7941" width="14.7109375" style="14" customWidth="1"/>
    <col min="7942" max="7942" width="16.85546875" style="14" customWidth="1"/>
    <col min="7943" max="7943" width="12.7109375" style="14" customWidth="1"/>
    <col min="7944" max="7944" width="15.85546875" style="14" customWidth="1"/>
    <col min="7945" max="7945" width="17" style="14" customWidth="1"/>
    <col min="7946" max="7946" width="18.28515625" style="14" customWidth="1"/>
    <col min="7947" max="7947" width="17.42578125" style="14" customWidth="1"/>
    <col min="7948" max="8192" width="9.140625" style="14"/>
    <col min="8193" max="8193" width="26.85546875" style="14" customWidth="1"/>
    <col min="8194" max="8194" width="27.85546875" style="14" customWidth="1"/>
    <col min="8195" max="8195" width="29" style="14" customWidth="1"/>
    <col min="8196" max="8196" width="13.7109375" style="14" customWidth="1"/>
    <col min="8197" max="8197" width="14.7109375" style="14" customWidth="1"/>
    <col min="8198" max="8198" width="16.85546875" style="14" customWidth="1"/>
    <col min="8199" max="8199" width="12.7109375" style="14" customWidth="1"/>
    <col min="8200" max="8200" width="15.85546875" style="14" customWidth="1"/>
    <col min="8201" max="8201" width="17" style="14" customWidth="1"/>
    <col min="8202" max="8202" width="18.28515625" style="14" customWidth="1"/>
    <col min="8203" max="8203" width="17.42578125" style="14" customWidth="1"/>
    <col min="8204" max="8448" width="9.140625" style="14"/>
    <col min="8449" max="8449" width="26.85546875" style="14" customWidth="1"/>
    <col min="8450" max="8450" width="27.85546875" style="14" customWidth="1"/>
    <col min="8451" max="8451" width="29" style="14" customWidth="1"/>
    <col min="8452" max="8452" width="13.7109375" style="14" customWidth="1"/>
    <col min="8453" max="8453" width="14.7109375" style="14" customWidth="1"/>
    <col min="8454" max="8454" width="16.85546875" style="14" customWidth="1"/>
    <col min="8455" max="8455" width="12.7109375" style="14" customWidth="1"/>
    <col min="8456" max="8456" width="15.85546875" style="14" customWidth="1"/>
    <col min="8457" max="8457" width="17" style="14" customWidth="1"/>
    <col min="8458" max="8458" width="18.28515625" style="14" customWidth="1"/>
    <col min="8459" max="8459" width="17.42578125" style="14" customWidth="1"/>
    <col min="8460" max="8704" width="9.140625" style="14"/>
    <col min="8705" max="8705" width="26.85546875" style="14" customWidth="1"/>
    <col min="8706" max="8706" width="27.85546875" style="14" customWidth="1"/>
    <col min="8707" max="8707" width="29" style="14" customWidth="1"/>
    <col min="8708" max="8708" width="13.7109375" style="14" customWidth="1"/>
    <col min="8709" max="8709" width="14.7109375" style="14" customWidth="1"/>
    <col min="8710" max="8710" width="16.85546875" style="14" customWidth="1"/>
    <col min="8711" max="8711" width="12.7109375" style="14" customWidth="1"/>
    <col min="8712" max="8712" width="15.85546875" style="14" customWidth="1"/>
    <col min="8713" max="8713" width="17" style="14" customWidth="1"/>
    <col min="8714" max="8714" width="18.28515625" style="14" customWidth="1"/>
    <col min="8715" max="8715" width="17.42578125" style="14" customWidth="1"/>
    <col min="8716" max="8960" width="9.140625" style="14"/>
    <col min="8961" max="8961" width="26.85546875" style="14" customWidth="1"/>
    <col min="8962" max="8962" width="27.85546875" style="14" customWidth="1"/>
    <col min="8963" max="8963" width="29" style="14" customWidth="1"/>
    <col min="8964" max="8964" width="13.7109375" style="14" customWidth="1"/>
    <col min="8965" max="8965" width="14.7109375" style="14" customWidth="1"/>
    <col min="8966" max="8966" width="16.85546875" style="14" customWidth="1"/>
    <col min="8967" max="8967" width="12.7109375" style="14" customWidth="1"/>
    <col min="8968" max="8968" width="15.85546875" style="14" customWidth="1"/>
    <col min="8969" max="8969" width="17" style="14" customWidth="1"/>
    <col min="8970" max="8970" width="18.28515625" style="14" customWidth="1"/>
    <col min="8971" max="8971" width="17.42578125" style="14" customWidth="1"/>
    <col min="8972" max="9216" width="9.140625" style="14"/>
    <col min="9217" max="9217" width="26.85546875" style="14" customWidth="1"/>
    <col min="9218" max="9218" width="27.85546875" style="14" customWidth="1"/>
    <col min="9219" max="9219" width="29" style="14" customWidth="1"/>
    <col min="9220" max="9220" width="13.7109375" style="14" customWidth="1"/>
    <col min="9221" max="9221" width="14.7109375" style="14" customWidth="1"/>
    <col min="9222" max="9222" width="16.85546875" style="14" customWidth="1"/>
    <col min="9223" max="9223" width="12.7109375" style="14" customWidth="1"/>
    <col min="9224" max="9224" width="15.85546875" style="14" customWidth="1"/>
    <col min="9225" max="9225" width="17" style="14" customWidth="1"/>
    <col min="9226" max="9226" width="18.28515625" style="14" customWidth="1"/>
    <col min="9227" max="9227" width="17.42578125" style="14" customWidth="1"/>
    <col min="9228" max="9472" width="9.140625" style="14"/>
    <col min="9473" max="9473" width="26.85546875" style="14" customWidth="1"/>
    <col min="9474" max="9474" width="27.85546875" style="14" customWidth="1"/>
    <col min="9475" max="9475" width="29" style="14" customWidth="1"/>
    <col min="9476" max="9476" width="13.7109375" style="14" customWidth="1"/>
    <col min="9477" max="9477" width="14.7109375" style="14" customWidth="1"/>
    <col min="9478" max="9478" width="16.85546875" style="14" customWidth="1"/>
    <col min="9479" max="9479" width="12.7109375" style="14" customWidth="1"/>
    <col min="9480" max="9480" width="15.85546875" style="14" customWidth="1"/>
    <col min="9481" max="9481" width="17" style="14" customWidth="1"/>
    <col min="9482" max="9482" width="18.28515625" style="14" customWidth="1"/>
    <col min="9483" max="9483" width="17.42578125" style="14" customWidth="1"/>
    <col min="9484" max="9728" width="9.140625" style="14"/>
    <col min="9729" max="9729" width="26.85546875" style="14" customWidth="1"/>
    <col min="9730" max="9730" width="27.85546875" style="14" customWidth="1"/>
    <col min="9731" max="9731" width="29" style="14" customWidth="1"/>
    <col min="9732" max="9732" width="13.7109375" style="14" customWidth="1"/>
    <col min="9733" max="9733" width="14.7109375" style="14" customWidth="1"/>
    <col min="9734" max="9734" width="16.85546875" style="14" customWidth="1"/>
    <col min="9735" max="9735" width="12.7109375" style="14" customWidth="1"/>
    <col min="9736" max="9736" width="15.85546875" style="14" customWidth="1"/>
    <col min="9737" max="9737" width="17" style="14" customWidth="1"/>
    <col min="9738" max="9738" width="18.28515625" style="14" customWidth="1"/>
    <col min="9739" max="9739" width="17.42578125" style="14" customWidth="1"/>
    <col min="9740" max="9984" width="9.140625" style="14"/>
    <col min="9985" max="9985" width="26.85546875" style="14" customWidth="1"/>
    <col min="9986" max="9986" width="27.85546875" style="14" customWidth="1"/>
    <col min="9987" max="9987" width="29" style="14" customWidth="1"/>
    <col min="9988" max="9988" width="13.7109375" style="14" customWidth="1"/>
    <col min="9989" max="9989" width="14.7109375" style="14" customWidth="1"/>
    <col min="9990" max="9990" width="16.85546875" style="14" customWidth="1"/>
    <col min="9991" max="9991" width="12.7109375" style="14" customWidth="1"/>
    <col min="9992" max="9992" width="15.85546875" style="14" customWidth="1"/>
    <col min="9993" max="9993" width="17" style="14" customWidth="1"/>
    <col min="9994" max="9994" width="18.28515625" style="14" customWidth="1"/>
    <col min="9995" max="9995" width="17.42578125" style="14" customWidth="1"/>
    <col min="9996" max="10240" width="9.140625" style="14"/>
    <col min="10241" max="10241" width="26.85546875" style="14" customWidth="1"/>
    <col min="10242" max="10242" width="27.85546875" style="14" customWidth="1"/>
    <col min="10243" max="10243" width="29" style="14" customWidth="1"/>
    <col min="10244" max="10244" width="13.7109375" style="14" customWidth="1"/>
    <col min="10245" max="10245" width="14.7109375" style="14" customWidth="1"/>
    <col min="10246" max="10246" width="16.85546875" style="14" customWidth="1"/>
    <col min="10247" max="10247" width="12.7109375" style="14" customWidth="1"/>
    <col min="10248" max="10248" width="15.85546875" style="14" customWidth="1"/>
    <col min="10249" max="10249" width="17" style="14" customWidth="1"/>
    <col min="10250" max="10250" width="18.28515625" style="14" customWidth="1"/>
    <col min="10251" max="10251" width="17.42578125" style="14" customWidth="1"/>
    <col min="10252" max="10496" width="9.140625" style="14"/>
    <col min="10497" max="10497" width="26.85546875" style="14" customWidth="1"/>
    <col min="10498" max="10498" width="27.85546875" style="14" customWidth="1"/>
    <col min="10499" max="10499" width="29" style="14" customWidth="1"/>
    <col min="10500" max="10500" width="13.7109375" style="14" customWidth="1"/>
    <col min="10501" max="10501" width="14.7109375" style="14" customWidth="1"/>
    <col min="10502" max="10502" width="16.85546875" style="14" customWidth="1"/>
    <col min="10503" max="10503" width="12.7109375" style="14" customWidth="1"/>
    <col min="10504" max="10504" width="15.85546875" style="14" customWidth="1"/>
    <col min="10505" max="10505" width="17" style="14" customWidth="1"/>
    <col min="10506" max="10506" width="18.28515625" style="14" customWidth="1"/>
    <col min="10507" max="10507" width="17.42578125" style="14" customWidth="1"/>
    <col min="10508" max="10752" width="9.140625" style="14"/>
    <col min="10753" max="10753" width="26.85546875" style="14" customWidth="1"/>
    <col min="10754" max="10754" width="27.85546875" style="14" customWidth="1"/>
    <col min="10755" max="10755" width="29" style="14" customWidth="1"/>
    <col min="10756" max="10756" width="13.7109375" style="14" customWidth="1"/>
    <col min="10757" max="10757" width="14.7109375" style="14" customWidth="1"/>
    <col min="10758" max="10758" width="16.85546875" style="14" customWidth="1"/>
    <col min="10759" max="10759" width="12.7109375" style="14" customWidth="1"/>
    <col min="10760" max="10760" width="15.85546875" style="14" customWidth="1"/>
    <col min="10761" max="10761" width="17" style="14" customWidth="1"/>
    <col min="10762" max="10762" width="18.28515625" style="14" customWidth="1"/>
    <col min="10763" max="10763" width="17.42578125" style="14" customWidth="1"/>
    <col min="10764" max="11008" width="9.140625" style="14"/>
    <col min="11009" max="11009" width="26.85546875" style="14" customWidth="1"/>
    <col min="11010" max="11010" width="27.85546875" style="14" customWidth="1"/>
    <col min="11011" max="11011" width="29" style="14" customWidth="1"/>
    <col min="11012" max="11012" width="13.7109375" style="14" customWidth="1"/>
    <col min="11013" max="11013" width="14.7109375" style="14" customWidth="1"/>
    <col min="11014" max="11014" width="16.85546875" style="14" customWidth="1"/>
    <col min="11015" max="11015" width="12.7109375" style="14" customWidth="1"/>
    <col min="11016" max="11016" width="15.85546875" style="14" customWidth="1"/>
    <col min="11017" max="11017" width="17" style="14" customWidth="1"/>
    <col min="11018" max="11018" width="18.28515625" style="14" customWidth="1"/>
    <col min="11019" max="11019" width="17.42578125" style="14" customWidth="1"/>
    <col min="11020" max="11264" width="9.140625" style="14"/>
    <col min="11265" max="11265" width="26.85546875" style="14" customWidth="1"/>
    <col min="11266" max="11266" width="27.85546875" style="14" customWidth="1"/>
    <col min="11267" max="11267" width="29" style="14" customWidth="1"/>
    <col min="11268" max="11268" width="13.7109375" style="14" customWidth="1"/>
    <col min="11269" max="11269" width="14.7109375" style="14" customWidth="1"/>
    <col min="11270" max="11270" width="16.85546875" style="14" customWidth="1"/>
    <col min="11271" max="11271" width="12.7109375" style="14" customWidth="1"/>
    <col min="11272" max="11272" width="15.85546875" style="14" customWidth="1"/>
    <col min="11273" max="11273" width="17" style="14" customWidth="1"/>
    <col min="11274" max="11274" width="18.28515625" style="14" customWidth="1"/>
    <col min="11275" max="11275" width="17.42578125" style="14" customWidth="1"/>
    <col min="11276" max="11520" width="9.140625" style="14"/>
    <col min="11521" max="11521" width="26.85546875" style="14" customWidth="1"/>
    <col min="11522" max="11522" width="27.85546875" style="14" customWidth="1"/>
    <col min="11523" max="11523" width="29" style="14" customWidth="1"/>
    <col min="11524" max="11524" width="13.7109375" style="14" customWidth="1"/>
    <col min="11525" max="11525" width="14.7109375" style="14" customWidth="1"/>
    <col min="11526" max="11526" width="16.85546875" style="14" customWidth="1"/>
    <col min="11527" max="11527" width="12.7109375" style="14" customWidth="1"/>
    <col min="11528" max="11528" width="15.85546875" style="14" customWidth="1"/>
    <col min="11529" max="11529" width="17" style="14" customWidth="1"/>
    <col min="11530" max="11530" width="18.28515625" style="14" customWidth="1"/>
    <col min="11531" max="11531" width="17.42578125" style="14" customWidth="1"/>
    <col min="11532" max="11776" width="9.140625" style="14"/>
    <col min="11777" max="11777" width="26.85546875" style="14" customWidth="1"/>
    <col min="11778" max="11778" width="27.85546875" style="14" customWidth="1"/>
    <col min="11779" max="11779" width="29" style="14" customWidth="1"/>
    <col min="11780" max="11780" width="13.7109375" style="14" customWidth="1"/>
    <col min="11781" max="11781" width="14.7109375" style="14" customWidth="1"/>
    <col min="11782" max="11782" width="16.85546875" style="14" customWidth="1"/>
    <col min="11783" max="11783" width="12.7109375" style="14" customWidth="1"/>
    <col min="11784" max="11784" width="15.85546875" style="14" customWidth="1"/>
    <col min="11785" max="11785" width="17" style="14" customWidth="1"/>
    <col min="11786" max="11786" width="18.28515625" style="14" customWidth="1"/>
    <col min="11787" max="11787" width="17.42578125" style="14" customWidth="1"/>
    <col min="11788" max="12032" width="9.140625" style="14"/>
    <col min="12033" max="12033" width="26.85546875" style="14" customWidth="1"/>
    <col min="12034" max="12034" width="27.85546875" style="14" customWidth="1"/>
    <col min="12035" max="12035" width="29" style="14" customWidth="1"/>
    <col min="12036" max="12036" width="13.7109375" style="14" customWidth="1"/>
    <col min="12037" max="12037" width="14.7109375" style="14" customWidth="1"/>
    <col min="12038" max="12038" width="16.85546875" style="14" customWidth="1"/>
    <col min="12039" max="12039" width="12.7109375" style="14" customWidth="1"/>
    <col min="12040" max="12040" width="15.85546875" style="14" customWidth="1"/>
    <col min="12041" max="12041" width="17" style="14" customWidth="1"/>
    <col min="12042" max="12042" width="18.28515625" style="14" customWidth="1"/>
    <col min="12043" max="12043" width="17.42578125" style="14" customWidth="1"/>
    <col min="12044" max="12288" width="9.140625" style="14"/>
    <col min="12289" max="12289" width="26.85546875" style="14" customWidth="1"/>
    <col min="12290" max="12290" width="27.85546875" style="14" customWidth="1"/>
    <col min="12291" max="12291" width="29" style="14" customWidth="1"/>
    <col min="12292" max="12292" width="13.7109375" style="14" customWidth="1"/>
    <col min="12293" max="12293" width="14.7109375" style="14" customWidth="1"/>
    <col min="12294" max="12294" width="16.85546875" style="14" customWidth="1"/>
    <col min="12295" max="12295" width="12.7109375" style="14" customWidth="1"/>
    <col min="12296" max="12296" width="15.85546875" style="14" customWidth="1"/>
    <col min="12297" max="12297" width="17" style="14" customWidth="1"/>
    <col min="12298" max="12298" width="18.28515625" style="14" customWidth="1"/>
    <col min="12299" max="12299" width="17.42578125" style="14" customWidth="1"/>
    <col min="12300" max="12544" width="9.140625" style="14"/>
    <col min="12545" max="12545" width="26.85546875" style="14" customWidth="1"/>
    <col min="12546" max="12546" width="27.85546875" style="14" customWidth="1"/>
    <col min="12547" max="12547" width="29" style="14" customWidth="1"/>
    <col min="12548" max="12548" width="13.7109375" style="14" customWidth="1"/>
    <col min="12549" max="12549" width="14.7109375" style="14" customWidth="1"/>
    <col min="12550" max="12550" width="16.85546875" style="14" customWidth="1"/>
    <col min="12551" max="12551" width="12.7109375" style="14" customWidth="1"/>
    <col min="12552" max="12552" width="15.85546875" style="14" customWidth="1"/>
    <col min="12553" max="12553" width="17" style="14" customWidth="1"/>
    <col min="12554" max="12554" width="18.28515625" style="14" customWidth="1"/>
    <col min="12555" max="12555" width="17.42578125" style="14" customWidth="1"/>
    <col min="12556" max="12800" width="9.140625" style="14"/>
    <col min="12801" max="12801" width="26.85546875" style="14" customWidth="1"/>
    <col min="12802" max="12802" width="27.85546875" style="14" customWidth="1"/>
    <col min="12803" max="12803" width="29" style="14" customWidth="1"/>
    <col min="12804" max="12804" width="13.7109375" style="14" customWidth="1"/>
    <col min="12805" max="12805" width="14.7109375" style="14" customWidth="1"/>
    <col min="12806" max="12806" width="16.85546875" style="14" customWidth="1"/>
    <col min="12807" max="12807" width="12.7109375" style="14" customWidth="1"/>
    <col min="12808" max="12808" width="15.85546875" style="14" customWidth="1"/>
    <col min="12809" max="12809" width="17" style="14" customWidth="1"/>
    <col min="12810" max="12810" width="18.28515625" style="14" customWidth="1"/>
    <col min="12811" max="12811" width="17.42578125" style="14" customWidth="1"/>
    <col min="12812" max="13056" width="9.140625" style="14"/>
    <col min="13057" max="13057" width="26.85546875" style="14" customWidth="1"/>
    <col min="13058" max="13058" width="27.85546875" style="14" customWidth="1"/>
    <col min="13059" max="13059" width="29" style="14" customWidth="1"/>
    <col min="13060" max="13060" width="13.7109375" style="14" customWidth="1"/>
    <col min="13061" max="13061" width="14.7109375" style="14" customWidth="1"/>
    <col min="13062" max="13062" width="16.85546875" style="14" customWidth="1"/>
    <col min="13063" max="13063" width="12.7109375" style="14" customWidth="1"/>
    <col min="13064" max="13064" width="15.85546875" style="14" customWidth="1"/>
    <col min="13065" max="13065" width="17" style="14" customWidth="1"/>
    <col min="13066" max="13066" width="18.28515625" style="14" customWidth="1"/>
    <col min="13067" max="13067" width="17.42578125" style="14" customWidth="1"/>
    <col min="13068" max="13312" width="9.140625" style="14"/>
    <col min="13313" max="13313" width="26.85546875" style="14" customWidth="1"/>
    <col min="13314" max="13314" width="27.85546875" style="14" customWidth="1"/>
    <col min="13315" max="13315" width="29" style="14" customWidth="1"/>
    <col min="13316" max="13316" width="13.7109375" style="14" customWidth="1"/>
    <col min="13317" max="13317" width="14.7109375" style="14" customWidth="1"/>
    <col min="13318" max="13318" width="16.85546875" style="14" customWidth="1"/>
    <col min="13319" max="13319" width="12.7109375" style="14" customWidth="1"/>
    <col min="13320" max="13320" width="15.85546875" style="14" customWidth="1"/>
    <col min="13321" max="13321" width="17" style="14" customWidth="1"/>
    <col min="13322" max="13322" width="18.28515625" style="14" customWidth="1"/>
    <col min="13323" max="13323" width="17.42578125" style="14" customWidth="1"/>
    <col min="13324" max="13568" width="9.140625" style="14"/>
    <col min="13569" max="13569" width="26.85546875" style="14" customWidth="1"/>
    <col min="13570" max="13570" width="27.85546875" style="14" customWidth="1"/>
    <col min="13571" max="13571" width="29" style="14" customWidth="1"/>
    <col min="13572" max="13572" width="13.7109375" style="14" customWidth="1"/>
    <col min="13573" max="13573" width="14.7109375" style="14" customWidth="1"/>
    <col min="13574" max="13574" width="16.85546875" style="14" customWidth="1"/>
    <col min="13575" max="13575" width="12.7109375" style="14" customWidth="1"/>
    <col min="13576" max="13576" width="15.85546875" style="14" customWidth="1"/>
    <col min="13577" max="13577" width="17" style="14" customWidth="1"/>
    <col min="13578" max="13578" width="18.28515625" style="14" customWidth="1"/>
    <col min="13579" max="13579" width="17.42578125" style="14" customWidth="1"/>
    <col min="13580" max="13824" width="9.140625" style="14"/>
    <col min="13825" max="13825" width="26.85546875" style="14" customWidth="1"/>
    <col min="13826" max="13826" width="27.85546875" style="14" customWidth="1"/>
    <col min="13827" max="13827" width="29" style="14" customWidth="1"/>
    <col min="13828" max="13828" width="13.7109375" style="14" customWidth="1"/>
    <col min="13829" max="13829" width="14.7109375" style="14" customWidth="1"/>
    <col min="13830" max="13830" width="16.85546875" style="14" customWidth="1"/>
    <col min="13831" max="13831" width="12.7109375" style="14" customWidth="1"/>
    <col min="13832" max="13832" width="15.85546875" style="14" customWidth="1"/>
    <col min="13833" max="13833" width="17" style="14" customWidth="1"/>
    <col min="13834" max="13834" width="18.28515625" style="14" customWidth="1"/>
    <col min="13835" max="13835" width="17.42578125" style="14" customWidth="1"/>
    <col min="13836" max="14080" width="9.140625" style="14"/>
    <col min="14081" max="14081" width="26.85546875" style="14" customWidth="1"/>
    <col min="14082" max="14082" width="27.85546875" style="14" customWidth="1"/>
    <col min="14083" max="14083" width="29" style="14" customWidth="1"/>
    <col min="14084" max="14084" width="13.7109375" style="14" customWidth="1"/>
    <col min="14085" max="14085" width="14.7109375" style="14" customWidth="1"/>
    <col min="14086" max="14086" width="16.85546875" style="14" customWidth="1"/>
    <col min="14087" max="14087" width="12.7109375" style="14" customWidth="1"/>
    <col min="14088" max="14088" width="15.85546875" style="14" customWidth="1"/>
    <col min="14089" max="14089" width="17" style="14" customWidth="1"/>
    <col min="14090" max="14090" width="18.28515625" style="14" customWidth="1"/>
    <col min="14091" max="14091" width="17.42578125" style="14" customWidth="1"/>
    <col min="14092" max="14336" width="9.140625" style="14"/>
    <col min="14337" max="14337" width="26.85546875" style="14" customWidth="1"/>
    <col min="14338" max="14338" width="27.85546875" style="14" customWidth="1"/>
    <col min="14339" max="14339" width="29" style="14" customWidth="1"/>
    <col min="14340" max="14340" width="13.7109375" style="14" customWidth="1"/>
    <col min="14341" max="14341" width="14.7109375" style="14" customWidth="1"/>
    <col min="14342" max="14342" width="16.85546875" style="14" customWidth="1"/>
    <col min="14343" max="14343" width="12.7109375" style="14" customWidth="1"/>
    <col min="14344" max="14344" width="15.85546875" style="14" customWidth="1"/>
    <col min="14345" max="14345" width="17" style="14" customWidth="1"/>
    <col min="14346" max="14346" width="18.28515625" style="14" customWidth="1"/>
    <col min="14347" max="14347" width="17.42578125" style="14" customWidth="1"/>
    <col min="14348" max="14592" width="9.140625" style="14"/>
    <col min="14593" max="14593" width="26.85546875" style="14" customWidth="1"/>
    <col min="14594" max="14594" width="27.85546875" style="14" customWidth="1"/>
    <col min="14595" max="14595" width="29" style="14" customWidth="1"/>
    <col min="14596" max="14596" width="13.7109375" style="14" customWidth="1"/>
    <col min="14597" max="14597" width="14.7109375" style="14" customWidth="1"/>
    <col min="14598" max="14598" width="16.85546875" style="14" customWidth="1"/>
    <col min="14599" max="14599" width="12.7109375" style="14" customWidth="1"/>
    <col min="14600" max="14600" width="15.85546875" style="14" customWidth="1"/>
    <col min="14601" max="14601" width="17" style="14" customWidth="1"/>
    <col min="14602" max="14602" width="18.28515625" style="14" customWidth="1"/>
    <col min="14603" max="14603" width="17.42578125" style="14" customWidth="1"/>
    <col min="14604" max="14848" width="9.140625" style="14"/>
    <col min="14849" max="14849" width="26.85546875" style="14" customWidth="1"/>
    <col min="14850" max="14850" width="27.85546875" style="14" customWidth="1"/>
    <col min="14851" max="14851" width="29" style="14" customWidth="1"/>
    <col min="14852" max="14852" width="13.7109375" style="14" customWidth="1"/>
    <col min="14853" max="14853" width="14.7109375" style="14" customWidth="1"/>
    <col min="14854" max="14854" width="16.85546875" style="14" customWidth="1"/>
    <col min="14855" max="14855" width="12.7109375" style="14" customWidth="1"/>
    <col min="14856" max="14856" width="15.85546875" style="14" customWidth="1"/>
    <col min="14857" max="14857" width="17" style="14" customWidth="1"/>
    <col min="14858" max="14858" width="18.28515625" style="14" customWidth="1"/>
    <col min="14859" max="14859" width="17.42578125" style="14" customWidth="1"/>
    <col min="14860" max="15104" width="9.140625" style="14"/>
    <col min="15105" max="15105" width="26.85546875" style="14" customWidth="1"/>
    <col min="15106" max="15106" width="27.85546875" style="14" customWidth="1"/>
    <col min="15107" max="15107" width="29" style="14" customWidth="1"/>
    <col min="15108" max="15108" width="13.7109375" style="14" customWidth="1"/>
    <col min="15109" max="15109" width="14.7109375" style="14" customWidth="1"/>
    <col min="15110" max="15110" width="16.85546875" style="14" customWidth="1"/>
    <col min="15111" max="15111" width="12.7109375" style="14" customWidth="1"/>
    <col min="15112" max="15112" width="15.85546875" style="14" customWidth="1"/>
    <col min="15113" max="15113" width="17" style="14" customWidth="1"/>
    <col min="15114" max="15114" width="18.28515625" style="14" customWidth="1"/>
    <col min="15115" max="15115" width="17.42578125" style="14" customWidth="1"/>
    <col min="15116" max="15360" width="9.140625" style="14"/>
    <col min="15361" max="15361" width="26.85546875" style="14" customWidth="1"/>
    <col min="15362" max="15362" width="27.85546875" style="14" customWidth="1"/>
    <col min="15363" max="15363" width="29" style="14" customWidth="1"/>
    <col min="15364" max="15364" width="13.7109375" style="14" customWidth="1"/>
    <col min="15365" max="15365" width="14.7109375" style="14" customWidth="1"/>
    <col min="15366" max="15366" width="16.85546875" style="14" customWidth="1"/>
    <col min="15367" max="15367" width="12.7109375" style="14" customWidth="1"/>
    <col min="15368" max="15368" width="15.85546875" style="14" customWidth="1"/>
    <col min="15369" max="15369" width="17" style="14" customWidth="1"/>
    <col min="15370" max="15370" width="18.28515625" style="14" customWidth="1"/>
    <col min="15371" max="15371" width="17.42578125" style="14" customWidth="1"/>
    <col min="15372" max="15616" width="9.140625" style="14"/>
    <col min="15617" max="15617" width="26.85546875" style="14" customWidth="1"/>
    <col min="15618" max="15618" width="27.85546875" style="14" customWidth="1"/>
    <col min="15619" max="15619" width="29" style="14" customWidth="1"/>
    <col min="15620" max="15620" width="13.7109375" style="14" customWidth="1"/>
    <col min="15621" max="15621" width="14.7109375" style="14" customWidth="1"/>
    <col min="15622" max="15622" width="16.85546875" style="14" customWidth="1"/>
    <col min="15623" max="15623" width="12.7109375" style="14" customWidth="1"/>
    <col min="15624" max="15624" width="15.85546875" style="14" customWidth="1"/>
    <col min="15625" max="15625" width="17" style="14" customWidth="1"/>
    <col min="15626" max="15626" width="18.28515625" style="14" customWidth="1"/>
    <col min="15627" max="15627" width="17.42578125" style="14" customWidth="1"/>
    <col min="15628" max="15872" width="9.140625" style="14"/>
    <col min="15873" max="15873" width="26.85546875" style="14" customWidth="1"/>
    <col min="15874" max="15874" width="27.85546875" style="14" customWidth="1"/>
    <col min="15875" max="15875" width="29" style="14" customWidth="1"/>
    <col min="15876" max="15876" width="13.7109375" style="14" customWidth="1"/>
    <col min="15877" max="15877" width="14.7109375" style="14" customWidth="1"/>
    <col min="15878" max="15878" width="16.85546875" style="14" customWidth="1"/>
    <col min="15879" max="15879" width="12.7109375" style="14" customWidth="1"/>
    <col min="15880" max="15880" width="15.85546875" style="14" customWidth="1"/>
    <col min="15881" max="15881" width="17" style="14" customWidth="1"/>
    <col min="15882" max="15882" width="18.28515625" style="14" customWidth="1"/>
    <col min="15883" max="15883" width="17.42578125" style="14" customWidth="1"/>
    <col min="15884" max="16128" width="9.140625" style="14"/>
    <col min="16129" max="16129" width="26.85546875" style="14" customWidth="1"/>
    <col min="16130" max="16130" width="27.85546875" style="14" customWidth="1"/>
    <col min="16131" max="16131" width="29" style="14" customWidth="1"/>
    <col min="16132" max="16132" width="13.7109375" style="14" customWidth="1"/>
    <col min="16133" max="16133" width="14.7109375" style="14" customWidth="1"/>
    <col min="16134" max="16134" width="16.85546875" style="14" customWidth="1"/>
    <col min="16135" max="16135" width="12.7109375" style="14" customWidth="1"/>
    <col min="16136" max="16136" width="15.85546875" style="14" customWidth="1"/>
    <col min="16137" max="16137" width="17" style="14" customWidth="1"/>
    <col min="16138" max="16138" width="18.28515625" style="14" customWidth="1"/>
    <col min="16139" max="16139" width="17.42578125" style="14" customWidth="1"/>
    <col min="16140" max="16384" width="9.140625" style="14"/>
  </cols>
  <sheetData>
    <row r="1" spans="1:11" ht="18.75" x14ac:dyDescent="0.3">
      <c r="A1" s="145" t="s">
        <v>138</v>
      </c>
      <c r="B1" s="145"/>
      <c r="C1" s="145"/>
      <c r="D1" s="145"/>
      <c r="E1" s="145"/>
      <c r="F1" s="145"/>
      <c r="G1" s="145"/>
      <c r="H1" s="145"/>
      <c r="I1" s="145"/>
      <c r="J1" s="145"/>
    </row>
    <row r="2" spans="1:11" ht="15.75" x14ac:dyDescent="0.25">
      <c r="A2" s="75"/>
      <c r="B2" s="76" t="s">
        <v>139</v>
      </c>
      <c r="C2" s="77"/>
      <c r="D2" s="77"/>
      <c r="E2" s="77"/>
      <c r="F2" s="77"/>
      <c r="G2" s="77"/>
      <c r="H2" s="77"/>
      <c r="I2" s="77"/>
      <c r="J2" s="77"/>
    </row>
    <row r="3" spans="1:11" ht="15.75" thickBot="1" x14ac:dyDescent="0.3"/>
    <row r="4" spans="1:11" ht="15.75" thickBot="1" x14ac:dyDescent="0.3">
      <c r="A4" s="146" t="s">
        <v>140</v>
      </c>
      <c r="B4" s="148" t="s">
        <v>141</v>
      </c>
      <c r="C4" s="142" t="s">
        <v>142</v>
      </c>
      <c r="D4" s="143"/>
      <c r="E4" s="143"/>
      <c r="F4" s="143"/>
      <c r="G4" s="143"/>
      <c r="H4" s="143"/>
      <c r="I4" s="143"/>
      <c r="J4" s="144"/>
      <c r="K4" s="78"/>
    </row>
    <row r="5" spans="1:11" ht="36" customHeight="1" x14ac:dyDescent="0.25">
      <c r="A5" s="147"/>
      <c r="B5" s="149"/>
      <c r="C5" s="85" t="s">
        <v>128</v>
      </c>
      <c r="D5" s="79" t="s">
        <v>143</v>
      </c>
      <c r="E5" s="79" t="s">
        <v>144</v>
      </c>
      <c r="F5" s="79" t="s">
        <v>145</v>
      </c>
      <c r="G5" s="79" t="s">
        <v>146</v>
      </c>
      <c r="H5" s="79" t="s">
        <v>147</v>
      </c>
      <c r="I5" s="79" t="s">
        <v>148</v>
      </c>
      <c r="J5" s="86" t="s">
        <v>149</v>
      </c>
    </row>
    <row r="6" spans="1:11" ht="15.75" thickBot="1" x14ac:dyDescent="0.3">
      <c r="A6" s="80">
        <v>2921</v>
      </c>
      <c r="B6" s="83">
        <v>1381</v>
      </c>
      <c r="C6" s="87">
        <f>D6+E6+F6+G6+H6+I6+J6</f>
        <v>84</v>
      </c>
      <c r="D6" s="81">
        <v>40</v>
      </c>
      <c r="E6" s="81">
        <v>5</v>
      </c>
      <c r="F6" s="81">
        <v>2</v>
      </c>
      <c r="G6" s="81">
        <v>9</v>
      </c>
      <c r="H6" s="81">
        <v>10</v>
      </c>
      <c r="I6" s="81">
        <v>15</v>
      </c>
      <c r="J6" s="88">
        <v>3</v>
      </c>
    </row>
    <row r="7" spans="1:11" ht="15.75" thickBot="1" x14ac:dyDescent="0.3">
      <c r="A7" s="140" t="s">
        <v>150</v>
      </c>
      <c r="B7" s="141" t="s">
        <v>141</v>
      </c>
      <c r="C7" s="142" t="s">
        <v>151</v>
      </c>
      <c r="D7" s="143"/>
      <c r="E7" s="143"/>
      <c r="F7" s="143"/>
      <c r="G7" s="143"/>
      <c r="H7" s="143"/>
      <c r="I7" s="143"/>
      <c r="J7" s="144"/>
    </row>
    <row r="8" spans="1:11" ht="26.25" customHeight="1" x14ac:dyDescent="0.25">
      <c r="A8" s="140"/>
      <c r="B8" s="141"/>
      <c r="C8" s="85" t="s">
        <v>128</v>
      </c>
      <c r="D8" s="79" t="s">
        <v>143</v>
      </c>
      <c r="E8" s="79" t="s">
        <v>144</v>
      </c>
      <c r="F8" s="79" t="s">
        <v>145</v>
      </c>
      <c r="G8" s="79" t="s">
        <v>146</v>
      </c>
      <c r="H8" s="79" t="s">
        <v>147</v>
      </c>
      <c r="I8" s="79" t="s">
        <v>148</v>
      </c>
      <c r="J8" s="86" t="s">
        <v>149</v>
      </c>
    </row>
    <row r="9" spans="1:11" ht="15.75" thickBot="1" x14ac:dyDescent="0.3">
      <c r="A9" s="80">
        <v>2835</v>
      </c>
      <c r="B9" s="84">
        <v>1353</v>
      </c>
      <c r="C9" s="87">
        <f>D9+E9+F9+G9+H9+I9+J9</f>
        <v>66</v>
      </c>
      <c r="D9" s="81">
        <v>33</v>
      </c>
      <c r="E9" s="81">
        <v>2</v>
      </c>
      <c r="F9" s="81">
        <v>0</v>
      </c>
      <c r="G9" s="81">
        <v>15</v>
      </c>
      <c r="H9" s="81">
        <v>5</v>
      </c>
      <c r="I9" s="81">
        <v>9</v>
      </c>
      <c r="J9" s="88">
        <v>2</v>
      </c>
    </row>
    <row r="10" spans="1:11" ht="15.75" thickBot="1" x14ac:dyDescent="0.3">
      <c r="A10" s="140" t="s">
        <v>152</v>
      </c>
      <c r="B10" s="141" t="s">
        <v>141</v>
      </c>
      <c r="C10" s="142" t="s">
        <v>153</v>
      </c>
      <c r="D10" s="143"/>
      <c r="E10" s="143"/>
      <c r="F10" s="143"/>
      <c r="G10" s="143"/>
      <c r="H10" s="143"/>
      <c r="I10" s="143"/>
      <c r="J10" s="144"/>
    </row>
    <row r="11" spans="1:11" x14ac:dyDescent="0.25">
      <c r="A11" s="140"/>
      <c r="B11" s="141"/>
      <c r="C11" s="85" t="s">
        <v>128</v>
      </c>
      <c r="D11" s="79" t="s">
        <v>143</v>
      </c>
      <c r="E11" s="79" t="s">
        <v>144</v>
      </c>
      <c r="F11" s="79" t="s">
        <v>145</v>
      </c>
      <c r="G11" s="79" t="s">
        <v>146</v>
      </c>
      <c r="H11" s="79" t="s">
        <v>147</v>
      </c>
      <c r="I11" s="79" t="s">
        <v>148</v>
      </c>
      <c r="J11" s="86" t="s">
        <v>149</v>
      </c>
    </row>
    <row r="12" spans="1:11" ht="15.75" thickBot="1" x14ac:dyDescent="0.3">
      <c r="A12" s="80">
        <v>2836</v>
      </c>
      <c r="B12" s="84">
        <v>1400.6</v>
      </c>
      <c r="C12" s="89">
        <f>D12+E12+F12+G12+H12+I12+J12</f>
        <v>52</v>
      </c>
      <c r="D12" s="82">
        <v>29</v>
      </c>
      <c r="E12" s="82">
        <v>2</v>
      </c>
      <c r="F12" s="82">
        <v>0</v>
      </c>
      <c r="G12" s="82">
        <v>9</v>
      </c>
      <c r="H12" s="82">
        <v>5</v>
      </c>
      <c r="I12" s="82">
        <v>4</v>
      </c>
      <c r="J12" s="90">
        <v>3</v>
      </c>
    </row>
    <row r="13" spans="1:11" x14ac:dyDescent="0.25">
      <c r="A13" s="139" t="s">
        <v>154</v>
      </c>
      <c r="B13" s="139"/>
      <c r="C13" s="139"/>
      <c r="D13" s="139"/>
      <c r="E13" s="139"/>
      <c r="F13" s="139"/>
      <c r="G13" s="139"/>
      <c r="H13" s="139"/>
      <c r="I13" s="139"/>
      <c r="J13" s="139"/>
    </row>
    <row r="14" spans="1:11" x14ac:dyDescent="0.25">
      <c r="A14" s="139" t="s">
        <v>155</v>
      </c>
      <c r="B14" s="139"/>
      <c r="C14" s="139"/>
      <c r="D14" s="139"/>
      <c r="E14" s="139"/>
      <c r="F14" s="139"/>
      <c r="G14" s="139"/>
      <c r="H14" s="139"/>
      <c r="I14" s="139"/>
      <c r="J14" s="139"/>
    </row>
  </sheetData>
  <mergeCells count="12">
    <mergeCell ref="A1:J1"/>
    <mergeCell ref="A4:A5"/>
    <mergeCell ref="B4:B5"/>
    <mergeCell ref="C4:J4"/>
    <mergeCell ref="A7:A8"/>
    <mergeCell ref="B7:B8"/>
    <mergeCell ref="C7:J7"/>
    <mergeCell ref="A13:J13"/>
    <mergeCell ref="A14:J14"/>
    <mergeCell ref="A10:A11"/>
    <mergeCell ref="B10:B11"/>
    <mergeCell ref="C10:J10"/>
  </mergeCells>
  <dataValidations count="2">
    <dataValidation type="whole" operator="greaterThanOrEqual" allowBlank="1" showInputMessage="1" showErrorMessage="1" sqref="D6:J6 IZ6:JF6 SV6:TB6 ACR6:ACX6 AMN6:AMT6 AWJ6:AWP6 BGF6:BGL6 BQB6:BQH6 BZX6:CAD6 CJT6:CJZ6 CTP6:CTV6 DDL6:DDR6 DNH6:DNN6 DXD6:DXJ6 EGZ6:EHF6 EQV6:ERB6 FAR6:FAX6 FKN6:FKT6 FUJ6:FUP6 GEF6:GEL6 GOB6:GOH6 GXX6:GYD6 HHT6:HHZ6 HRP6:HRV6 IBL6:IBR6 ILH6:ILN6 IVD6:IVJ6 JEZ6:JFF6 JOV6:JPB6 JYR6:JYX6 KIN6:KIT6 KSJ6:KSP6 LCF6:LCL6 LMB6:LMH6 LVX6:LWD6 MFT6:MFZ6 MPP6:MPV6 MZL6:MZR6 NJH6:NJN6 NTD6:NTJ6 OCZ6:ODF6 OMV6:ONB6 OWR6:OWX6 PGN6:PGT6 PQJ6:PQP6 QAF6:QAL6 QKB6:QKH6 QTX6:QUD6 RDT6:RDZ6 RNP6:RNV6 RXL6:RXR6 SHH6:SHN6 SRD6:SRJ6 TAZ6:TBF6 TKV6:TLB6 TUR6:TUX6 UEN6:UET6 UOJ6:UOP6 UYF6:UYL6 VIB6:VIH6 VRX6:VSD6 WBT6:WBZ6 WLP6:WLV6 WVL6:WVR6 D65542:J65542 IZ65542:JF65542 SV65542:TB65542 ACR65542:ACX65542 AMN65542:AMT65542 AWJ65542:AWP65542 BGF65542:BGL65542 BQB65542:BQH65542 BZX65542:CAD65542 CJT65542:CJZ65542 CTP65542:CTV65542 DDL65542:DDR65542 DNH65542:DNN65542 DXD65542:DXJ65542 EGZ65542:EHF65542 EQV65542:ERB65542 FAR65542:FAX65542 FKN65542:FKT65542 FUJ65542:FUP65542 GEF65542:GEL65542 GOB65542:GOH65542 GXX65542:GYD65542 HHT65542:HHZ65542 HRP65542:HRV65542 IBL65542:IBR65542 ILH65542:ILN65542 IVD65542:IVJ65542 JEZ65542:JFF65542 JOV65542:JPB65542 JYR65542:JYX65542 KIN65542:KIT65542 KSJ65542:KSP65542 LCF65542:LCL65542 LMB65542:LMH65542 LVX65542:LWD65542 MFT65542:MFZ65542 MPP65542:MPV65542 MZL65542:MZR65542 NJH65542:NJN65542 NTD65542:NTJ65542 OCZ65542:ODF65542 OMV65542:ONB65542 OWR65542:OWX65542 PGN65542:PGT65542 PQJ65542:PQP65542 QAF65542:QAL65542 QKB65542:QKH65542 QTX65542:QUD65542 RDT65542:RDZ65542 RNP65542:RNV65542 RXL65542:RXR65542 SHH65542:SHN65542 SRD65542:SRJ65542 TAZ65542:TBF65542 TKV65542:TLB65542 TUR65542:TUX65542 UEN65542:UET65542 UOJ65542:UOP65542 UYF65542:UYL65542 VIB65542:VIH65542 VRX65542:VSD65542 WBT65542:WBZ65542 WLP65542:WLV65542 WVL65542:WVR65542 D131078:J131078 IZ131078:JF131078 SV131078:TB131078 ACR131078:ACX131078 AMN131078:AMT131078 AWJ131078:AWP131078 BGF131078:BGL131078 BQB131078:BQH131078 BZX131078:CAD131078 CJT131078:CJZ131078 CTP131078:CTV131078 DDL131078:DDR131078 DNH131078:DNN131078 DXD131078:DXJ131078 EGZ131078:EHF131078 EQV131078:ERB131078 FAR131078:FAX131078 FKN131078:FKT131078 FUJ131078:FUP131078 GEF131078:GEL131078 GOB131078:GOH131078 GXX131078:GYD131078 HHT131078:HHZ131078 HRP131078:HRV131078 IBL131078:IBR131078 ILH131078:ILN131078 IVD131078:IVJ131078 JEZ131078:JFF131078 JOV131078:JPB131078 JYR131078:JYX131078 KIN131078:KIT131078 KSJ131078:KSP131078 LCF131078:LCL131078 LMB131078:LMH131078 LVX131078:LWD131078 MFT131078:MFZ131078 MPP131078:MPV131078 MZL131078:MZR131078 NJH131078:NJN131078 NTD131078:NTJ131078 OCZ131078:ODF131078 OMV131078:ONB131078 OWR131078:OWX131078 PGN131078:PGT131078 PQJ131078:PQP131078 QAF131078:QAL131078 QKB131078:QKH131078 QTX131078:QUD131078 RDT131078:RDZ131078 RNP131078:RNV131078 RXL131078:RXR131078 SHH131078:SHN131078 SRD131078:SRJ131078 TAZ131078:TBF131078 TKV131078:TLB131078 TUR131078:TUX131078 UEN131078:UET131078 UOJ131078:UOP131078 UYF131078:UYL131078 VIB131078:VIH131078 VRX131078:VSD131078 WBT131078:WBZ131078 WLP131078:WLV131078 WVL131078:WVR131078 D196614:J196614 IZ196614:JF196614 SV196614:TB196614 ACR196614:ACX196614 AMN196614:AMT196614 AWJ196614:AWP196614 BGF196614:BGL196614 BQB196614:BQH196614 BZX196614:CAD196614 CJT196614:CJZ196614 CTP196614:CTV196614 DDL196614:DDR196614 DNH196614:DNN196614 DXD196614:DXJ196614 EGZ196614:EHF196614 EQV196614:ERB196614 FAR196614:FAX196614 FKN196614:FKT196614 FUJ196614:FUP196614 GEF196614:GEL196614 GOB196614:GOH196614 GXX196614:GYD196614 HHT196614:HHZ196614 HRP196614:HRV196614 IBL196614:IBR196614 ILH196614:ILN196614 IVD196614:IVJ196614 JEZ196614:JFF196614 JOV196614:JPB196614 JYR196614:JYX196614 KIN196614:KIT196614 KSJ196614:KSP196614 LCF196614:LCL196614 LMB196614:LMH196614 LVX196614:LWD196614 MFT196614:MFZ196614 MPP196614:MPV196614 MZL196614:MZR196614 NJH196614:NJN196614 NTD196614:NTJ196614 OCZ196614:ODF196614 OMV196614:ONB196614 OWR196614:OWX196614 PGN196614:PGT196614 PQJ196614:PQP196614 QAF196614:QAL196614 QKB196614:QKH196614 QTX196614:QUD196614 RDT196614:RDZ196614 RNP196614:RNV196614 RXL196614:RXR196614 SHH196614:SHN196614 SRD196614:SRJ196614 TAZ196614:TBF196614 TKV196614:TLB196614 TUR196614:TUX196614 UEN196614:UET196614 UOJ196614:UOP196614 UYF196614:UYL196614 VIB196614:VIH196614 VRX196614:VSD196614 WBT196614:WBZ196614 WLP196614:WLV196614 WVL196614:WVR196614 D262150:J262150 IZ262150:JF262150 SV262150:TB262150 ACR262150:ACX262150 AMN262150:AMT262150 AWJ262150:AWP262150 BGF262150:BGL262150 BQB262150:BQH262150 BZX262150:CAD262150 CJT262150:CJZ262150 CTP262150:CTV262150 DDL262150:DDR262150 DNH262150:DNN262150 DXD262150:DXJ262150 EGZ262150:EHF262150 EQV262150:ERB262150 FAR262150:FAX262150 FKN262150:FKT262150 FUJ262150:FUP262150 GEF262150:GEL262150 GOB262150:GOH262150 GXX262150:GYD262150 HHT262150:HHZ262150 HRP262150:HRV262150 IBL262150:IBR262150 ILH262150:ILN262150 IVD262150:IVJ262150 JEZ262150:JFF262150 JOV262150:JPB262150 JYR262150:JYX262150 KIN262150:KIT262150 KSJ262150:KSP262150 LCF262150:LCL262150 LMB262150:LMH262150 LVX262150:LWD262150 MFT262150:MFZ262150 MPP262150:MPV262150 MZL262150:MZR262150 NJH262150:NJN262150 NTD262150:NTJ262150 OCZ262150:ODF262150 OMV262150:ONB262150 OWR262150:OWX262150 PGN262150:PGT262150 PQJ262150:PQP262150 QAF262150:QAL262150 QKB262150:QKH262150 QTX262150:QUD262150 RDT262150:RDZ262150 RNP262150:RNV262150 RXL262150:RXR262150 SHH262150:SHN262150 SRD262150:SRJ262150 TAZ262150:TBF262150 TKV262150:TLB262150 TUR262150:TUX262150 UEN262150:UET262150 UOJ262150:UOP262150 UYF262150:UYL262150 VIB262150:VIH262150 VRX262150:VSD262150 WBT262150:WBZ262150 WLP262150:WLV262150 WVL262150:WVR262150 D327686:J327686 IZ327686:JF327686 SV327686:TB327686 ACR327686:ACX327686 AMN327686:AMT327686 AWJ327686:AWP327686 BGF327686:BGL327686 BQB327686:BQH327686 BZX327686:CAD327686 CJT327686:CJZ327686 CTP327686:CTV327686 DDL327686:DDR327686 DNH327686:DNN327686 DXD327686:DXJ327686 EGZ327686:EHF327686 EQV327686:ERB327686 FAR327686:FAX327686 FKN327686:FKT327686 FUJ327686:FUP327686 GEF327686:GEL327686 GOB327686:GOH327686 GXX327686:GYD327686 HHT327686:HHZ327686 HRP327686:HRV327686 IBL327686:IBR327686 ILH327686:ILN327686 IVD327686:IVJ327686 JEZ327686:JFF327686 JOV327686:JPB327686 JYR327686:JYX327686 KIN327686:KIT327686 KSJ327686:KSP327686 LCF327686:LCL327686 LMB327686:LMH327686 LVX327686:LWD327686 MFT327686:MFZ327686 MPP327686:MPV327686 MZL327686:MZR327686 NJH327686:NJN327686 NTD327686:NTJ327686 OCZ327686:ODF327686 OMV327686:ONB327686 OWR327686:OWX327686 PGN327686:PGT327686 PQJ327686:PQP327686 QAF327686:QAL327686 QKB327686:QKH327686 QTX327686:QUD327686 RDT327686:RDZ327686 RNP327686:RNV327686 RXL327686:RXR327686 SHH327686:SHN327686 SRD327686:SRJ327686 TAZ327686:TBF327686 TKV327686:TLB327686 TUR327686:TUX327686 UEN327686:UET327686 UOJ327686:UOP327686 UYF327686:UYL327686 VIB327686:VIH327686 VRX327686:VSD327686 WBT327686:WBZ327686 WLP327686:WLV327686 WVL327686:WVR327686 D393222:J393222 IZ393222:JF393222 SV393222:TB393222 ACR393222:ACX393222 AMN393222:AMT393222 AWJ393222:AWP393222 BGF393222:BGL393222 BQB393222:BQH393222 BZX393222:CAD393222 CJT393222:CJZ393222 CTP393222:CTV393222 DDL393222:DDR393222 DNH393222:DNN393222 DXD393222:DXJ393222 EGZ393222:EHF393222 EQV393222:ERB393222 FAR393222:FAX393222 FKN393222:FKT393222 FUJ393222:FUP393222 GEF393222:GEL393222 GOB393222:GOH393222 GXX393222:GYD393222 HHT393222:HHZ393222 HRP393222:HRV393222 IBL393222:IBR393222 ILH393222:ILN393222 IVD393222:IVJ393222 JEZ393222:JFF393222 JOV393222:JPB393222 JYR393222:JYX393222 KIN393222:KIT393222 KSJ393222:KSP393222 LCF393222:LCL393222 LMB393222:LMH393222 LVX393222:LWD393222 MFT393222:MFZ393222 MPP393222:MPV393222 MZL393222:MZR393222 NJH393222:NJN393222 NTD393222:NTJ393222 OCZ393222:ODF393222 OMV393222:ONB393222 OWR393222:OWX393222 PGN393222:PGT393222 PQJ393222:PQP393222 QAF393222:QAL393222 QKB393222:QKH393222 QTX393222:QUD393222 RDT393222:RDZ393222 RNP393222:RNV393222 RXL393222:RXR393222 SHH393222:SHN393222 SRD393222:SRJ393222 TAZ393222:TBF393222 TKV393222:TLB393222 TUR393222:TUX393222 UEN393222:UET393222 UOJ393222:UOP393222 UYF393222:UYL393222 VIB393222:VIH393222 VRX393222:VSD393222 WBT393222:WBZ393222 WLP393222:WLV393222 WVL393222:WVR393222 D458758:J458758 IZ458758:JF458758 SV458758:TB458758 ACR458758:ACX458758 AMN458758:AMT458758 AWJ458758:AWP458758 BGF458758:BGL458758 BQB458758:BQH458758 BZX458758:CAD458758 CJT458758:CJZ458758 CTP458758:CTV458758 DDL458758:DDR458758 DNH458758:DNN458758 DXD458758:DXJ458758 EGZ458758:EHF458758 EQV458758:ERB458758 FAR458758:FAX458758 FKN458758:FKT458758 FUJ458758:FUP458758 GEF458758:GEL458758 GOB458758:GOH458758 GXX458758:GYD458758 HHT458758:HHZ458758 HRP458758:HRV458758 IBL458758:IBR458758 ILH458758:ILN458758 IVD458758:IVJ458758 JEZ458758:JFF458758 JOV458758:JPB458758 JYR458758:JYX458758 KIN458758:KIT458758 KSJ458758:KSP458758 LCF458758:LCL458758 LMB458758:LMH458758 LVX458758:LWD458758 MFT458758:MFZ458758 MPP458758:MPV458758 MZL458758:MZR458758 NJH458758:NJN458758 NTD458758:NTJ458758 OCZ458758:ODF458758 OMV458758:ONB458758 OWR458758:OWX458758 PGN458758:PGT458758 PQJ458758:PQP458758 QAF458758:QAL458758 QKB458758:QKH458758 QTX458758:QUD458758 RDT458758:RDZ458758 RNP458758:RNV458758 RXL458758:RXR458758 SHH458758:SHN458758 SRD458758:SRJ458758 TAZ458758:TBF458758 TKV458758:TLB458758 TUR458758:TUX458758 UEN458758:UET458758 UOJ458758:UOP458758 UYF458758:UYL458758 VIB458758:VIH458758 VRX458758:VSD458758 WBT458758:WBZ458758 WLP458758:WLV458758 WVL458758:WVR458758 D524294:J524294 IZ524294:JF524294 SV524294:TB524294 ACR524294:ACX524294 AMN524294:AMT524294 AWJ524294:AWP524294 BGF524294:BGL524294 BQB524294:BQH524294 BZX524294:CAD524294 CJT524294:CJZ524294 CTP524294:CTV524294 DDL524294:DDR524294 DNH524294:DNN524294 DXD524294:DXJ524294 EGZ524294:EHF524294 EQV524294:ERB524294 FAR524294:FAX524294 FKN524294:FKT524294 FUJ524294:FUP524294 GEF524294:GEL524294 GOB524294:GOH524294 GXX524294:GYD524294 HHT524294:HHZ524294 HRP524294:HRV524294 IBL524294:IBR524294 ILH524294:ILN524294 IVD524294:IVJ524294 JEZ524294:JFF524294 JOV524294:JPB524294 JYR524294:JYX524294 KIN524294:KIT524294 KSJ524294:KSP524294 LCF524294:LCL524294 LMB524294:LMH524294 LVX524294:LWD524294 MFT524294:MFZ524294 MPP524294:MPV524294 MZL524294:MZR524294 NJH524294:NJN524294 NTD524294:NTJ524294 OCZ524294:ODF524294 OMV524294:ONB524294 OWR524294:OWX524294 PGN524294:PGT524294 PQJ524294:PQP524294 QAF524294:QAL524294 QKB524294:QKH524294 QTX524294:QUD524294 RDT524294:RDZ524294 RNP524294:RNV524294 RXL524294:RXR524294 SHH524294:SHN524294 SRD524294:SRJ524294 TAZ524294:TBF524294 TKV524294:TLB524294 TUR524294:TUX524294 UEN524294:UET524294 UOJ524294:UOP524294 UYF524294:UYL524294 VIB524294:VIH524294 VRX524294:VSD524294 WBT524294:WBZ524294 WLP524294:WLV524294 WVL524294:WVR524294 D589830:J589830 IZ589830:JF589830 SV589830:TB589830 ACR589830:ACX589830 AMN589830:AMT589830 AWJ589830:AWP589830 BGF589830:BGL589830 BQB589830:BQH589830 BZX589830:CAD589830 CJT589830:CJZ589830 CTP589830:CTV589830 DDL589830:DDR589830 DNH589830:DNN589830 DXD589830:DXJ589830 EGZ589830:EHF589830 EQV589830:ERB589830 FAR589830:FAX589830 FKN589830:FKT589830 FUJ589830:FUP589830 GEF589830:GEL589830 GOB589830:GOH589830 GXX589830:GYD589830 HHT589830:HHZ589830 HRP589830:HRV589830 IBL589830:IBR589830 ILH589830:ILN589830 IVD589830:IVJ589830 JEZ589830:JFF589830 JOV589830:JPB589830 JYR589830:JYX589830 KIN589830:KIT589830 KSJ589830:KSP589830 LCF589830:LCL589830 LMB589830:LMH589830 LVX589830:LWD589830 MFT589830:MFZ589830 MPP589830:MPV589830 MZL589830:MZR589830 NJH589830:NJN589830 NTD589830:NTJ589830 OCZ589830:ODF589830 OMV589830:ONB589830 OWR589830:OWX589830 PGN589830:PGT589830 PQJ589830:PQP589830 QAF589830:QAL589830 QKB589830:QKH589830 QTX589830:QUD589830 RDT589830:RDZ589830 RNP589830:RNV589830 RXL589830:RXR589830 SHH589830:SHN589830 SRD589830:SRJ589830 TAZ589830:TBF589830 TKV589830:TLB589830 TUR589830:TUX589830 UEN589830:UET589830 UOJ589830:UOP589830 UYF589830:UYL589830 VIB589830:VIH589830 VRX589830:VSD589830 WBT589830:WBZ589830 WLP589830:WLV589830 WVL589830:WVR589830 D655366:J655366 IZ655366:JF655366 SV655366:TB655366 ACR655366:ACX655366 AMN655366:AMT655366 AWJ655366:AWP655366 BGF655366:BGL655366 BQB655366:BQH655366 BZX655366:CAD655366 CJT655366:CJZ655366 CTP655366:CTV655366 DDL655366:DDR655366 DNH655366:DNN655366 DXD655366:DXJ655366 EGZ655366:EHF655366 EQV655366:ERB655366 FAR655366:FAX655366 FKN655366:FKT655366 FUJ655366:FUP655366 GEF655366:GEL655366 GOB655366:GOH655366 GXX655366:GYD655366 HHT655366:HHZ655366 HRP655366:HRV655366 IBL655366:IBR655366 ILH655366:ILN655366 IVD655366:IVJ655366 JEZ655366:JFF655366 JOV655366:JPB655366 JYR655366:JYX655366 KIN655366:KIT655366 KSJ655366:KSP655366 LCF655366:LCL655366 LMB655366:LMH655366 LVX655366:LWD655366 MFT655366:MFZ655366 MPP655366:MPV655366 MZL655366:MZR655366 NJH655366:NJN655366 NTD655366:NTJ655366 OCZ655366:ODF655366 OMV655366:ONB655366 OWR655366:OWX655366 PGN655366:PGT655366 PQJ655366:PQP655366 QAF655366:QAL655366 QKB655366:QKH655366 QTX655366:QUD655366 RDT655366:RDZ655366 RNP655366:RNV655366 RXL655366:RXR655366 SHH655366:SHN655366 SRD655366:SRJ655366 TAZ655366:TBF655366 TKV655366:TLB655366 TUR655366:TUX655366 UEN655366:UET655366 UOJ655366:UOP655366 UYF655366:UYL655366 VIB655366:VIH655366 VRX655366:VSD655366 WBT655366:WBZ655366 WLP655366:WLV655366 WVL655366:WVR655366 D720902:J720902 IZ720902:JF720902 SV720902:TB720902 ACR720902:ACX720902 AMN720902:AMT720902 AWJ720902:AWP720902 BGF720902:BGL720902 BQB720902:BQH720902 BZX720902:CAD720902 CJT720902:CJZ720902 CTP720902:CTV720902 DDL720902:DDR720902 DNH720902:DNN720902 DXD720902:DXJ720902 EGZ720902:EHF720902 EQV720902:ERB720902 FAR720902:FAX720902 FKN720902:FKT720902 FUJ720902:FUP720902 GEF720902:GEL720902 GOB720902:GOH720902 GXX720902:GYD720902 HHT720902:HHZ720902 HRP720902:HRV720902 IBL720902:IBR720902 ILH720902:ILN720902 IVD720902:IVJ720902 JEZ720902:JFF720902 JOV720902:JPB720902 JYR720902:JYX720902 KIN720902:KIT720902 KSJ720902:KSP720902 LCF720902:LCL720902 LMB720902:LMH720902 LVX720902:LWD720902 MFT720902:MFZ720902 MPP720902:MPV720902 MZL720902:MZR720902 NJH720902:NJN720902 NTD720902:NTJ720902 OCZ720902:ODF720902 OMV720902:ONB720902 OWR720902:OWX720902 PGN720902:PGT720902 PQJ720902:PQP720902 QAF720902:QAL720902 QKB720902:QKH720902 QTX720902:QUD720902 RDT720902:RDZ720902 RNP720902:RNV720902 RXL720902:RXR720902 SHH720902:SHN720902 SRD720902:SRJ720902 TAZ720902:TBF720902 TKV720902:TLB720902 TUR720902:TUX720902 UEN720902:UET720902 UOJ720902:UOP720902 UYF720902:UYL720902 VIB720902:VIH720902 VRX720902:VSD720902 WBT720902:WBZ720902 WLP720902:WLV720902 WVL720902:WVR720902 D786438:J786438 IZ786438:JF786438 SV786438:TB786438 ACR786438:ACX786438 AMN786438:AMT786438 AWJ786438:AWP786438 BGF786438:BGL786438 BQB786438:BQH786438 BZX786438:CAD786438 CJT786438:CJZ786438 CTP786438:CTV786438 DDL786438:DDR786438 DNH786438:DNN786438 DXD786438:DXJ786438 EGZ786438:EHF786438 EQV786438:ERB786438 FAR786438:FAX786438 FKN786438:FKT786438 FUJ786438:FUP786438 GEF786438:GEL786438 GOB786438:GOH786438 GXX786438:GYD786438 HHT786438:HHZ786438 HRP786438:HRV786438 IBL786438:IBR786438 ILH786438:ILN786438 IVD786438:IVJ786438 JEZ786438:JFF786438 JOV786438:JPB786438 JYR786438:JYX786438 KIN786438:KIT786438 KSJ786438:KSP786438 LCF786438:LCL786438 LMB786438:LMH786438 LVX786438:LWD786438 MFT786438:MFZ786438 MPP786438:MPV786438 MZL786438:MZR786438 NJH786438:NJN786438 NTD786438:NTJ786438 OCZ786438:ODF786438 OMV786438:ONB786438 OWR786438:OWX786438 PGN786438:PGT786438 PQJ786438:PQP786438 QAF786438:QAL786438 QKB786438:QKH786438 QTX786438:QUD786438 RDT786438:RDZ786438 RNP786438:RNV786438 RXL786438:RXR786438 SHH786438:SHN786438 SRD786438:SRJ786438 TAZ786438:TBF786438 TKV786438:TLB786438 TUR786438:TUX786438 UEN786438:UET786438 UOJ786438:UOP786438 UYF786438:UYL786438 VIB786438:VIH786438 VRX786438:VSD786438 WBT786438:WBZ786438 WLP786438:WLV786438 WVL786438:WVR786438 D851974:J851974 IZ851974:JF851974 SV851974:TB851974 ACR851974:ACX851974 AMN851974:AMT851974 AWJ851974:AWP851974 BGF851974:BGL851974 BQB851974:BQH851974 BZX851974:CAD851974 CJT851974:CJZ851974 CTP851974:CTV851974 DDL851974:DDR851974 DNH851974:DNN851974 DXD851974:DXJ851974 EGZ851974:EHF851974 EQV851974:ERB851974 FAR851974:FAX851974 FKN851974:FKT851974 FUJ851974:FUP851974 GEF851974:GEL851974 GOB851974:GOH851974 GXX851974:GYD851974 HHT851974:HHZ851974 HRP851974:HRV851974 IBL851974:IBR851974 ILH851974:ILN851974 IVD851974:IVJ851974 JEZ851974:JFF851974 JOV851974:JPB851974 JYR851974:JYX851974 KIN851974:KIT851974 KSJ851974:KSP851974 LCF851974:LCL851974 LMB851974:LMH851974 LVX851974:LWD851974 MFT851974:MFZ851974 MPP851974:MPV851974 MZL851974:MZR851974 NJH851974:NJN851974 NTD851974:NTJ851974 OCZ851974:ODF851974 OMV851974:ONB851974 OWR851974:OWX851974 PGN851974:PGT851974 PQJ851974:PQP851974 QAF851974:QAL851974 QKB851974:QKH851974 QTX851974:QUD851974 RDT851974:RDZ851974 RNP851974:RNV851974 RXL851974:RXR851974 SHH851974:SHN851974 SRD851974:SRJ851974 TAZ851974:TBF851974 TKV851974:TLB851974 TUR851974:TUX851974 UEN851974:UET851974 UOJ851974:UOP851974 UYF851974:UYL851974 VIB851974:VIH851974 VRX851974:VSD851974 WBT851974:WBZ851974 WLP851974:WLV851974 WVL851974:WVR851974 D917510:J917510 IZ917510:JF917510 SV917510:TB917510 ACR917510:ACX917510 AMN917510:AMT917510 AWJ917510:AWP917510 BGF917510:BGL917510 BQB917510:BQH917510 BZX917510:CAD917510 CJT917510:CJZ917510 CTP917510:CTV917510 DDL917510:DDR917510 DNH917510:DNN917510 DXD917510:DXJ917510 EGZ917510:EHF917510 EQV917510:ERB917510 FAR917510:FAX917510 FKN917510:FKT917510 FUJ917510:FUP917510 GEF917510:GEL917510 GOB917510:GOH917510 GXX917510:GYD917510 HHT917510:HHZ917510 HRP917510:HRV917510 IBL917510:IBR917510 ILH917510:ILN917510 IVD917510:IVJ917510 JEZ917510:JFF917510 JOV917510:JPB917510 JYR917510:JYX917510 KIN917510:KIT917510 KSJ917510:KSP917510 LCF917510:LCL917510 LMB917510:LMH917510 LVX917510:LWD917510 MFT917510:MFZ917510 MPP917510:MPV917510 MZL917510:MZR917510 NJH917510:NJN917510 NTD917510:NTJ917510 OCZ917510:ODF917510 OMV917510:ONB917510 OWR917510:OWX917510 PGN917510:PGT917510 PQJ917510:PQP917510 QAF917510:QAL917510 QKB917510:QKH917510 QTX917510:QUD917510 RDT917510:RDZ917510 RNP917510:RNV917510 RXL917510:RXR917510 SHH917510:SHN917510 SRD917510:SRJ917510 TAZ917510:TBF917510 TKV917510:TLB917510 TUR917510:TUX917510 UEN917510:UET917510 UOJ917510:UOP917510 UYF917510:UYL917510 VIB917510:VIH917510 VRX917510:VSD917510 WBT917510:WBZ917510 WLP917510:WLV917510 WVL917510:WVR917510 D983046:J983046 IZ983046:JF983046 SV983046:TB983046 ACR983046:ACX983046 AMN983046:AMT983046 AWJ983046:AWP983046 BGF983046:BGL983046 BQB983046:BQH983046 BZX983046:CAD983046 CJT983046:CJZ983046 CTP983046:CTV983046 DDL983046:DDR983046 DNH983046:DNN983046 DXD983046:DXJ983046 EGZ983046:EHF983046 EQV983046:ERB983046 FAR983046:FAX983046 FKN983046:FKT983046 FUJ983046:FUP983046 GEF983046:GEL983046 GOB983046:GOH983046 GXX983046:GYD983046 HHT983046:HHZ983046 HRP983046:HRV983046 IBL983046:IBR983046 ILH983046:ILN983046 IVD983046:IVJ983046 JEZ983046:JFF983046 JOV983046:JPB983046 JYR983046:JYX983046 KIN983046:KIT983046 KSJ983046:KSP983046 LCF983046:LCL983046 LMB983046:LMH983046 LVX983046:LWD983046 MFT983046:MFZ983046 MPP983046:MPV983046 MZL983046:MZR983046 NJH983046:NJN983046 NTD983046:NTJ983046 OCZ983046:ODF983046 OMV983046:ONB983046 OWR983046:OWX983046 PGN983046:PGT983046 PQJ983046:PQP983046 QAF983046:QAL983046 QKB983046:QKH983046 QTX983046:QUD983046 RDT983046:RDZ983046 RNP983046:RNV983046 RXL983046:RXR983046 SHH983046:SHN983046 SRD983046:SRJ983046 TAZ983046:TBF983046 TKV983046:TLB983046 TUR983046:TUX983046 UEN983046:UET983046 UOJ983046:UOP983046 UYF983046:UYL983046 VIB983046:VIH983046 VRX983046:VSD983046 WBT983046:WBZ983046 WLP983046:WLV983046 WVL983046:WVR983046 A9 IZ9:JF12 SV9:TB12 ACR9:ACX12 AMN9:AMT12 AWJ9:AWP12 BGF9:BGL12 BQB9:BQH12 BZX9:CAD12 CJT9:CJZ12 CTP9:CTV12 DDL9:DDR12 DNH9:DNN12 DXD9:DXJ12 EGZ9:EHF12 EQV9:ERB12 FAR9:FAX12 FKN9:FKT12 FUJ9:FUP12 GEF9:GEL12 GOB9:GOH12 GXX9:GYD12 HHT9:HHZ12 HRP9:HRV12 IBL9:IBR12 ILH9:ILN12 IVD9:IVJ12 JEZ9:JFF12 JOV9:JPB12 JYR9:JYX12 KIN9:KIT12 KSJ9:KSP12 LCF9:LCL12 LMB9:LMH12 LVX9:LWD12 MFT9:MFZ12 MPP9:MPV12 MZL9:MZR12 NJH9:NJN12 NTD9:NTJ12 OCZ9:ODF12 OMV9:ONB12 OWR9:OWX12 PGN9:PGT12 PQJ9:PQP12 QAF9:QAL12 QKB9:QKH12 QTX9:QUD12 RDT9:RDZ12 RNP9:RNV12 RXL9:RXR12 SHH9:SHN12 SRD9:SRJ12 TAZ9:TBF12 TKV9:TLB12 TUR9:TUX12 UEN9:UET12 UOJ9:UOP12 UYF9:UYL12 VIB9:VIH12 VRX9:VSD12 WBT9:WBZ12 WLP9:WLV12 WVL9:WVR12 D65545:J65545 IZ65545:JF65545 SV65545:TB65545 ACR65545:ACX65545 AMN65545:AMT65545 AWJ65545:AWP65545 BGF65545:BGL65545 BQB65545:BQH65545 BZX65545:CAD65545 CJT65545:CJZ65545 CTP65545:CTV65545 DDL65545:DDR65545 DNH65545:DNN65545 DXD65545:DXJ65545 EGZ65545:EHF65545 EQV65545:ERB65545 FAR65545:FAX65545 FKN65545:FKT65545 FUJ65545:FUP65545 GEF65545:GEL65545 GOB65545:GOH65545 GXX65545:GYD65545 HHT65545:HHZ65545 HRP65545:HRV65545 IBL65545:IBR65545 ILH65545:ILN65545 IVD65545:IVJ65545 JEZ65545:JFF65545 JOV65545:JPB65545 JYR65545:JYX65545 KIN65545:KIT65545 KSJ65545:KSP65545 LCF65545:LCL65545 LMB65545:LMH65545 LVX65545:LWD65545 MFT65545:MFZ65545 MPP65545:MPV65545 MZL65545:MZR65545 NJH65545:NJN65545 NTD65545:NTJ65545 OCZ65545:ODF65545 OMV65545:ONB65545 OWR65545:OWX65545 PGN65545:PGT65545 PQJ65545:PQP65545 QAF65545:QAL65545 QKB65545:QKH65545 QTX65545:QUD65545 RDT65545:RDZ65545 RNP65545:RNV65545 RXL65545:RXR65545 SHH65545:SHN65545 SRD65545:SRJ65545 TAZ65545:TBF65545 TKV65545:TLB65545 TUR65545:TUX65545 UEN65545:UET65545 UOJ65545:UOP65545 UYF65545:UYL65545 VIB65545:VIH65545 VRX65545:VSD65545 WBT65545:WBZ65545 WLP65545:WLV65545 WVL65545:WVR65545 D131081:J131081 IZ131081:JF131081 SV131081:TB131081 ACR131081:ACX131081 AMN131081:AMT131081 AWJ131081:AWP131081 BGF131081:BGL131081 BQB131081:BQH131081 BZX131081:CAD131081 CJT131081:CJZ131081 CTP131081:CTV131081 DDL131081:DDR131081 DNH131081:DNN131081 DXD131081:DXJ131081 EGZ131081:EHF131081 EQV131081:ERB131081 FAR131081:FAX131081 FKN131081:FKT131081 FUJ131081:FUP131081 GEF131081:GEL131081 GOB131081:GOH131081 GXX131081:GYD131081 HHT131081:HHZ131081 HRP131081:HRV131081 IBL131081:IBR131081 ILH131081:ILN131081 IVD131081:IVJ131081 JEZ131081:JFF131081 JOV131081:JPB131081 JYR131081:JYX131081 KIN131081:KIT131081 KSJ131081:KSP131081 LCF131081:LCL131081 LMB131081:LMH131081 LVX131081:LWD131081 MFT131081:MFZ131081 MPP131081:MPV131081 MZL131081:MZR131081 NJH131081:NJN131081 NTD131081:NTJ131081 OCZ131081:ODF131081 OMV131081:ONB131081 OWR131081:OWX131081 PGN131081:PGT131081 PQJ131081:PQP131081 QAF131081:QAL131081 QKB131081:QKH131081 QTX131081:QUD131081 RDT131081:RDZ131081 RNP131081:RNV131081 RXL131081:RXR131081 SHH131081:SHN131081 SRD131081:SRJ131081 TAZ131081:TBF131081 TKV131081:TLB131081 TUR131081:TUX131081 UEN131081:UET131081 UOJ131081:UOP131081 UYF131081:UYL131081 VIB131081:VIH131081 VRX131081:VSD131081 WBT131081:WBZ131081 WLP131081:WLV131081 WVL131081:WVR131081 D196617:J196617 IZ196617:JF196617 SV196617:TB196617 ACR196617:ACX196617 AMN196617:AMT196617 AWJ196617:AWP196617 BGF196617:BGL196617 BQB196617:BQH196617 BZX196617:CAD196617 CJT196617:CJZ196617 CTP196617:CTV196617 DDL196617:DDR196617 DNH196617:DNN196617 DXD196617:DXJ196617 EGZ196617:EHF196617 EQV196617:ERB196617 FAR196617:FAX196617 FKN196617:FKT196617 FUJ196617:FUP196617 GEF196617:GEL196617 GOB196617:GOH196617 GXX196617:GYD196617 HHT196617:HHZ196617 HRP196617:HRV196617 IBL196617:IBR196617 ILH196617:ILN196617 IVD196617:IVJ196617 JEZ196617:JFF196617 JOV196617:JPB196617 JYR196617:JYX196617 KIN196617:KIT196617 KSJ196617:KSP196617 LCF196617:LCL196617 LMB196617:LMH196617 LVX196617:LWD196617 MFT196617:MFZ196617 MPP196617:MPV196617 MZL196617:MZR196617 NJH196617:NJN196617 NTD196617:NTJ196617 OCZ196617:ODF196617 OMV196617:ONB196617 OWR196617:OWX196617 PGN196617:PGT196617 PQJ196617:PQP196617 QAF196617:QAL196617 QKB196617:QKH196617 QTX196617:QUD196617 RDT196617:RDZ196617 RNP196617:RNV196617 RXL196617:RXR196617 SHH196617:SHN196617 SRD196617:SRJ196617 TAZ196617:TBF196617 TKV196617:TLB196617 TUR196617:TUX196617 UEN196617:UET196617 UOJ196617:UOP196617 UYF196617:UYL196617 VIB196617:VIH196617 VRX196617:VSD196617 WBT196617:WBZ196617 WLP196617:WLV196617 WVL196617:WVR196617 D262153:J262153 IZ262153:JF262153 SV262153:TB262153 ACR262153:ACX262153 AMN262153:AMT262153 AWJ262153:AWP262153 BGF262153:BGL262153 BQB262153:BQH262153 BZX262153:CAD262153 CJT262153:CJZ262153 CTP262153:CTV262153 DDL262153:DDR262153 DNH262153:DNN262153 DXD262153:DXJ262153 EGZ262153:EHF262153 EQV262153:ERB262153 FAR262153:FAX262153 FKN262153:FKT262153 FUJ262153:FUP262153 GEF262153:GEL262153 GOB262153:GOH262153 GXX262153:GYD262153 HHT262153:HHZ262153 HRP262153:HRV262153 IBL262153:IBR262153 ILH262153:ILN262153 IVD262153:IVJ262153 JEZ262153:JFF262153 JOV262153:JPB262153 JYR262153:JYX262153 KIN262153:KIT262153 KSJ262153:KSP262153 LCF262153:LCL262153 LMB262153:LMH262153 LVX262153:LWD262153 MFT262153:MFZ262153 MPP262153:MPV262153 MZL262153:MZR262153 NJH262153:NJN262153 NTD262153:NTJ262153 OCZ262153:ODF262153 OMV262153:ONB262153 OWR262153:OWX262153 PGN262153:PGT262153 PQJ262153:PQP262153 QAF262153:QAL262153 QKB262153:QKH262153 QTX262153:QUD262153 RDT262153:RDZ262153 RNP262153:RNV262153 RXL262153:RXR262153 SHH262153:SHN262153 SRD262153:SRJ262153 TAZ262153:TBF262153 TKV262153:TLB262153 TUR262153:TUX262153 UEN262153:UET262153 UOJ262153:UOP262153 UYF262153:UYL262153 VIB262153:VIH262153 VRX262153:VSD262153 WBT262153:WBZ262153 WLP262153:WLV262153 WVL262153:WVR262153 D327689:J327689 IZ327689:JF327689 SV327689:TB327689 ACR327689:ACX327689 AMN327689:AMT327689 AWJ327689:AWP327689 BGF327689:BGL327689 BQB327689:BQH327689 BZX327689:CAD327689 CJT327689:CJZ327689 CTP327689:CTV327689 DDL327689:DDR327689 DNH327689:DNN327689 DXD327689:DXJ327689 EGZ327689:EHF327689 EQV327689:ERB327689 FAR327689:FAX327689 FKN327689:FKT327689 FUJ327689:FUP327689 GEF327689:GEL327689 GOB327689:GOH327689 GXX327689:GYD327689 HHT327689:HHZ327689 HRP327689:HRV327689 IBL327689:IBR327689 ILH327689:ILN327689 IVD327689:IVJ327689 JEZ327689:JFF327689 JOV327689:JPB327689 JYR327689:JYX327689 KIN327689:KIT327689 KSJ327689:KSP327689 LCF327689:LCL327689 LMB327689:LMH327689 LVX327689:LWD327689 MFT327689:MFZ327689 MPP327689:MPV327689 MZL327689:MZR327689 NJH327689:NJN327689 NTD327689:NTJ327689 OCZ327689:ODF327689 OMV327689:ONB327689 OWR327689:OWX327689 PGN327689:PGT327689 PQJ327689:PQP327689 QAF327689:QAL327689 QKB327689:QKH327689 QTX327689:QUD327689 RDT327689:RDZ327689 RNP327689:RNV327689 RXL327689:RXR327689 SHH327689:SHN327689 SRD327689:SRJ327689 TAZ327689:TBF327689 TKV327689:TLB327689 TUR327689:TUX327689 UEN327689:UET327689 UOJ327689:UOP327689 UYF327689:UYL327689 VIB327689:VIH327689 VRX327689:VSD327689 WBT327689:WBZ327689 WLP327689:WLV327689 WVL327689:WVR327689 D393225:J393225 IZ393225:JF393225 SV393225:TB393225 ACR393225:ACX393225 AMN393225:AMT393225 AWJ393225:AWP393225 BGF393225:BGL393225 BQB393225:BQH393225 BZX393225:CAD393225 CJT393225:CJZ393225 CTP393225:CTV393225 DDL393225:DDR393225 DNH393225:DNN393225 DXD393225:DXJ393225 EGZ393225:EHF393225 EQV393225:ERB393225 FAR393225:FAX393225 FKN393225:FKT393225 FUJ393225:FUP393225 GEF393225:GEL393225 GOB393225:GOH393225 GXX393225:GYD393225 HHT393225:HHZ393225 HRP393225:HRV393225 IBL393225:IBR393225 ILH393225:ILN393225 IVD393225:IVJ393225 JEZ393225:JFF393225 JOV393225:JPB393225 JYR393225:JYX393225 KIN393225:KIT393225 KSJ393225:KSP393225 LCF393225:LCL393225 LMB393225:LMH393225 LVX393225:LWD393225 MFT393225:MFZ393225 MPP393225:MPV393225 MZL393225:MZR393225 NJH393225:NJN393225 NTD393225:NTJ393225 OCZ393225:ODF393225 OMV393225:ONB393225 OWR393225:OWX393225 PGN393225:PGT393225 PQJ393225:PQP393225 QAF393225:QAL393225 QKB393225:QKH393225 QTX393225:QUD393225 RDT393225:RDZ393225 RNP393225:RNV393225 RXL393225:RXR393225 SHH393225:SHN393225 SRD393225:SRJ393225 TAZ393225:TBF393225 TKV393225:TLB393225 TUR393225:TUX393225 UEN393225:UET393225 UOJ393225:UOP393225 UYF393225:UYL393225 VIB393225:VIH393225 VRX393225:VSD393225 WBT393225:WBZ393225 WLP393225:WLV393225 WVL393225:WVR393225 D458761:J458761 IZ458761:JF458761 SV458761:TB458761 ACR458761:ACX458761 AMN458761:AMT458761 AWJ458761:AWP458761 BGF458761:BGL458761 BQB458761:BQH458761 BZX458761:CAD458761 CJT458761:CJZ458761 CTP458761:CTV458761 DDL458761:DDR458761 DNH458761:DNN458761 DXD458761:DXJ458761 EGZ458761:EHF458761 EQV458761:ERB458761 FAR458761:FAX458761 FKN458761:FKT458761 FUJ458761:FUP458761 GEF458761:GEL458761 GOB458761:GOH458761 GXX458761:GYD458761 HHT458761:HHZ458761 HRP458761:HRV458761 IBL458761:IBR458761 ILH458761:ILN458761 IVD458761:IVJ458761 JEZ458761:JFF458761 JOV458761:JPB458761 JYR458761:JYX458761 KIN458761:KIT458761 KSJ458761:KSP458761 LCF458761:LCL458761 LMB458761:LMH458761 LVX458761:LWD458761 MFT458761:MFZ458761 MPP458761:MPV458761 MZL458761:MZR458761 NJH458761:NJN458761 NTD458761:NTJ458761 OCZ458761:ODF458761 OMV458761:ONB458761 OWR458761:OWX458761 PGN458761:PGT458761 PQJ458761:PQP458761 QAF458761:QAL458761 QKB458761:QKH458761 QTX458761:QUD458761 RDT458761:RDZ458761 RNP458761:RNV458761 RXL458761:RXR458761 SHH458761:SHN458761 SRD458761:SRJ458761 TAZ458761:TBF458761 TKV458761:TLB458761 TUR458761:TUX458761 UEN458761:UET458761 UOJ458761:UOP458761 UYF458761:UYL458761 VIB458761:VIH458761 VRX458761:VSD458761 WBT458761:WBZ458761 WLP458761:WLV458761 WVL458761:WVR458761 D524297:J524297 IZ524297:JF524297 SV524297:TB524297 ACR524297:ACX524297 AMN524297:AMT524297 AWJ524297:AWP524297 BGF524297:BGL524297 BQB524297:BQH524297 BZX524297:CAD524297 CJT524297:CJZ524297 CTP524297:CTV524297 DDL524297:DDR524297 DNH524297:DNN524297 DXD524297:DXJ524297 EGZ524297:EHF524297 EQV524297:ERB524297 FAR524297:FAX524297 FKN524297:FKT524297 FUJ524297:FUP524297 GEF524297:GEL524297 GOB524297:GOH524297 GXX524297:GYD524297 HHT524297:HHZ524297 HRP524297:HRV524297 IBL524297:IBR524297 ILH524297:ILN524297 IVD524297:IVJ524297 JEZ524297:JFF524297 JOV524297:JPB524297 JYR524297:JYX524297 KIN524297:KIT524297 KSJ524297:KSP524297 LCF524297:LCL524297 LMB524297:LMH524297 LVX524297:LWD524297 MFT524297:MFZ524297 MPP524297:MPV524297 MZL524297:MZR524297 NJH524297:NJN524297 NTD524297:NTJ524297 OCZ524297:ODF524297 OMV524297:ONB524297 OWR524297:OWX524297 PGN524297:PGT524297 PQJ524297:PQP524297 QAF524297:QAL524297 QKB524297:QKH524297 QTX524297:QUD524297 RDT524297:RDZ524297 RNP524297:RNV524297 RXL524297:RXR524297 SHH524297:SHN524297 SRD524297:SRJ524297 TAZ524297:TBF524297 TKV524297:TLB524297 TUR524297:TUX524297 UEN524297:UET524297 UOJ524297:UOP524297 UYF524297:UYL524297 VIB524297:VIH524297 VRX524297:VSD524297 WBT524297:WBZ524297 WLP524297:WLV524297 WVL524297:WVR524297 D589833:J589833 IZ589833:JF589833 SV589833:TB589833 ACR589833:ACX589833 AMN589833:AMT589833 AWJ589833:AWP589833 BGF589833:BGL589833 BQB589833:BQH589833 BZX589833:CAD589833 CJT589833:CJZ589833 CTP589833:CTV589833 DDL589833:DDR589833 DNH589833:DNN589833 DXD589833:DXJ589833 EGZ589833:EHF589833 EQV589833:ERB589833 FAR589833:FAX589833 FKN589833:FKT589833 FUJ589833:FUP589833 GEF589833:GEL589833 GOB589833:GOH589833 GXX589833:GYD589833 HHT589833:HHZ589833 HRP589833:HRV589833 IBL589833:IBR589833 ILH589833:ILN589833 IVD589833:IVJ589833 JEZ589833:JFF589833 JOV589833:JPB589833 JYR589833:JYX589833 KIN589833:KIT589833 KSJ589833:KSP589833 LCF589833:LCL589833 LMB589833:LMH589833 LVX589833:LWD589833 MFT589833:MFZ589833 MPP589833:MPV589833 MZL589833:MZR589833 NJH589833:NJN589833 NTD589833:NTJ589833 OCZ589833:ODF589833 OMV589833:ONB589833 OWR589833:OWX589833 PGN589833:PGT589833 PQJ589833:PQP589833 QAF589833:QAL589833 QKB589833:QKH589833 QTX589833:QUD589833 RDT589833:RDZ589833 RNP589833:RNV589833 RXL589833:RXR589833 SHH589833:SHN589833 SRD589833:SRJ589833 TAZ589833:TBF589833 TKV589833:TLB589833 TUR589833:TUX589833 UEN589833:UET589833 UOJ589833:UOP589833 UYF589833:UYL589833 VIB589833:VIH589833 VRX589833:VSD589833 WBT589833:WBZ589833 WLP589833:WLV589833 WVL589833:WVR589833 D655369:J655369 IZ655369:JF655369 SV655369:TB655369 ACR655369:ACX655369 AMN655369:AMT655369 AWJ655369:AWP655369 BGF655369:BGL655369 BQB655369:BQH655369 BZX655369:CAD655369 CJT655369:CJZ655369 CTP655369:CTV655369 DDL655369:DDR655369 DNH655369:DNN655369 DXD655369:DXJ655369 EGZ655369:EHF655369 EQV655369:ERB655369 FAR655369:FAX655369 FKN655369:FKT655369 FUJ655369:FUP655369 GEF655369:GEL655369 GOB655369:GOH655369 GXX655369:GYD655369 HHT655369:HHZ655369 HRP655369:HRV655369 IBL655369:IBR655369 ILH655369:ILN655369 IVD655369:IVJ655369 JEZ655369:JFF655369 JOV655369:JPB655369 JYR655369:JYX655369 KIN655369:KIT655369 KSJ655369:KSP655369 LCF655369:LCL655369 LMB655369:LMH655369 LVX655369:LWD655369 MFT655369:MFZ655369 MPP655369:MPV655369 MZL655369:MZR655369 NJH655369:NJN655369 NTD655369:NTJ655369 OCZ655369:ODF655369 OMV655369:ONB655369 OWR655369:OWX655369 PGN655369:PGT655369 PQJ655369:PQP655369 QAF655369:QAL655369 QKB655369:QKH655369 QTX655369:QUD655369 RDT655369:RDZ655369 RNP655369:RNV655369 RXL655369:RXR655369 SHH655369:SHN655369 SRD655369:SRJ655369 TAZ655369:TBF655369 TKV655369:TLB655369 TUR655369:TUX655369 UEN655369:UET655369 UOJ655369:UOP655369 UYF655369:UYL655369 VIB655369:VIH655369 VRX655369:VSD655369 WBT655369:WBZ655369 WLP655369:WLV655369 WVL655369:WVR655369 D720905:J720905 IZ720905:JF720905 SV720905:TB720905 ACR720905:ACX720905 AMN720905:AMT720905 AWJ720905:AWP720905 BGF720905:BGL720905 BQB720905:BQH720905 BZX720905:CAD720905 CJT720905:CJZ720905 CTP720905:CTV720905 DDL720905:DDR720905 DNH720905:DNN720905 DXD720905:DXJ720905 EGZ720905:EHF720905 EQV720905:ERB720905 FAR720905:FAX720905 FKN720905:FKT720905 FUJ720905:FUP720905 GEF720905:GEL720905 GOB720905:GOH720905 GXX720905:GYD720905 HHT720905:HHZ720905 HRP720905:HRV720905 IBL720905:IBR720905 ILH720905:ILN720905 IVD720905:IVJ720905 JEZ720905:JFF720905 JOV720905:JPB720905 JYR720905:JYX720905 KIN720905:KIT720905 KSJ720905:KSP720905 LCF720905:LCL720905 LMB720905:LMH720905 LVX720905:LWD720905 MFT720905:MFZ720905 MPP720905:MPV720905 MZL720905:MZR720905 NJH720905:NJN720905 NTD720905:NTJ720905 OCZ720905:ODF720905 OMV720905:ONB720905 OWR720905:OWX720905 PGN720905:PGT720905 PQJ720905:PQP720905 QAF720905:QAL720905 QKB720905:QKH720905 QTX720905:QUD720905 RDT720905:RDZ720905 RNP720905:RNV720905 RXL720905:RXR720905 SHH720905:SHN720905 SRD720905:SRJ720905 TAZ720905:TBF720905 TKV720905:TLB720905 TUR720905:TUX720905 UEN720905:UET720905 UOJ720905:UOP720905 UYF720905:UYL720905 VIB720905:VIH720905 VRX720905:VSD720905 WBT720905:WBZ720905 WLP720905:WLV720905 WVL720905:WVR720905 D786441:J786441 IZ786441:JF786441 SV786441:TB786441 ACR786441:ACX786441 AMN786441:AMT786441 AWJ786441:AWP786441 BGF786441:BGL786441 BQB786441:BQH786441 BZX786441:CAD786441 CJT786441:CJZ786441 CTP786441:CTV786441 DDL786441:DDR786441 DNH786441:DNN786441 DXD786441:DXJ786441 EGZ786441:EHF786441 EQV786441:ERB786441 FAR786441:FAX786441 FKN786441:FKT786441 FUJ786441:FUP786441 GEF786441:GEL786441 GOB786441:GOH786441 GXX786441:GYD786441 HHT786441:HHZ786441 HRP786441:HRV786441 IBL786441:IBR786441 ILH786441:ILN786441 IVD786441:IVJ786441 JEZ786441:JFF786441 JOV786441:JPB786441 JYR786441:JYX786441 KIN786441:KIT786441 KSJ786441:KSP786441 LCF786441:LCL786441 LMB786441:LMH786441 LVX786441:LWD786441 MFT786441:MFZ786441 MPP786441:MPV786441 MZL786441:MZR786441 NJH786441:NJN786441 NTD786441:NTJ786441 OCZ786441:ODF786441 OMV786441:ONB786441 OWR786441:OWX786441 PGN786441:PGT786441 PQJ786441:PQP786441 QAF786441:QAL786441 QKB786441:QKH786441 QTX786441:QUD786441 RDT786441:RDZ786441 RNP786441:RNV786441 RXL786441:RXR786441 SHH786441:SHN786441 SRD786441:SRJ786441 TAZ786441:TBF786441 TKV786441:TLB786441 TUR786441:TUX786441 UEN786441:UET786441 UOJ786441:UOP786441 UYF786441:UYL786441 VIB786441:VIH786441 VRX786441:VSD786441 WBT786441:WBZ786441 WLP786441:WLV786441 WVL786441:WVR786441 D851977:J851977 IZ851977:JF851977 SV851977:TB851977 ACR851977:ACX851977 AMN851977:AMT851977 AWJ851977:AWP851977 BGF851977:BGL851977 BQB851977:BQH851977 BZX851977:CAD851977 CJT851977:CJZ851977 CTP851977:CTV851977 DDL851977:DDR851977 DNH851977:DNN851977 DXD851977:DXJ851977 EGZ851977:EHF851977 EQV851977:ERB851977 FAR851977:FAX851977 FKN851977:FKT851977 FUJ851977:FUP851977 GEF851977:GEL851977 GOB851977:GOH851977 GXX851977:GYD851977 HHT851977:HHZ851977 HRP851977:HRV851977 IBL851977:IBR851977 ILH851977:ILN851977 IVD851977:IVJ851977 JEZ851977:JFF851977 JOV851977:JPB851977 JYR851977:JYX851977 KIN851977:KIT851977 KSJ851977:KSP851977 LCF851977:LCL851977 LMB851977:LMH851977 LVX851977:LWD851977 MFT851977:MFZ851977 MPP851977:MPV851977 MZL851977:MZR851977 NJH851977:NJN851977 NTD851977:NTJ851977 OCZ851977:ODF851977 OMV851977:ONB851977 OWR851977:OWX851977 PGN851977:PGT851977 PQJ851977:PQP851977 QAF851977:QAL851977 QKB851977:QKH851977 QTX851977:QUD851977 RDT851977:RDZ851977 RNP851977:RNV851977 RXL851977:RXR851977 SHH851977:SHN851977 SRD851977:SRJ851977 TAZ851977:TBF851977 TKV851977:TLB851977 TUR851977:TUX851977 UEN851977:UET851977 UOJ851977:UOP851977 UYF851977:UYL851977 VIB851977:VIH851977 VRX851977:VSD851977 WBT851977:WBZ851977 WLP851977:WLV851977 WVL851977:WVR851977 D917513:J917513 IZ917513:JF917513 SV917513:TB917513 ACR917513:ACX917513 AMN917513:AMT917513 AWJ917513:AWP917513 BGF917513:BGL917513 BQB917513:BQH917513 BZX917513:CAD917513 CJT917513:CJZ917513 CTP917513:CTV917513 DDL917513:DDR917513 DNH917513:DNN917513 DXD917513:DXJ917513 EGZ917513:EHF917513 EQV917513:ERB917513 FAR917513:FAX917513 FKN917513:FKT917513 FUJ917513:FUP917513 GEF917513:GEL917513 GOB917513:GOH917513 GXX917513:GYD917513 HHT917513:HHZ917513 HRP917513:HRV917513 IBL917513:IBR917513 ILH917513:ILN917513 IVD917513:IVJ917513 JEZ917513:JFF917513 JOV917513:JPB917513 JYR917513:JYX917513 KIN917513:KIT917513 KSJ917513:KSP917513 LCF917513:LCL917513 LMB917513:LMH917513 LVX917513:LWD917513 MFT917513:MFZ917513 MPP917513:MPV917513 MZL917513:MZR917513 NJH917513:NJN917513 NTD917513:NTJ917513 OCZ917513:ODF917513 OMV917513:ONB917513 OWR917513:OWX917513 PGN917513:PGT917513 PQJ917513:PQP917513 QAF917513:QAL917513 QKB917513:QKH917513 QTX917513:QUD917513 RDT917513:RDZ917513 RNP917513:RNV917513 RXL917513:RXR917513 SHH917513:SHN917513 SRD917513:SRJ917513 TAZ917513:TBF917513 TKV917513:TLB917513 TUR917513:TUX917513 UEN917513:UET917513 UOJ917513:UOP917513 UYF917513:UYL917513 VIB917513:VIH917513 VRX917513:VSD917513 WBT917513:WBZ917513 WLP917513:WLV917513 WVL917513:WVR917513 D983049:J983049 IZ983049:JF983049 SV983049:TB983049 ACR983049:ACX983049 AMN983049:AMT983049 AWJ983049:AWP983049 BGF983049:BGL983049 BQB983049:BQH983049 BZX983049:CAD983049 CJT983049:CJZ983049 CTP983049:CTV983049 DDL983049:DDR983049 DNH983049:DNN983049 DXD983049:DXJ983049 EGZ983049:EHF983049 EQV983049:ERB983049 FAR983049:FAX983049 FKN983049:FKT983049 FUJ983049:FUP983049 GEF983049:GEL983049 GOB983049:GOH983049 GXX983049:GYD983049 HHT983049:HHZ983049 HRP983049:HRV983049 IBL983049:IBR983049 ILH983049:ILN983049 IVD983049:IVJ983049 JEZ983049:JFF983049 JOV983049:JPB983049 JYR983049:JYX983049 KIN983049:KIT983049 KSJ983049:KSP983049 LCF983049:LCL983049 LMB983049:LMH983049 LVX983049:LWD983049 MFT983049:MFZ983049 MPP983049:MPV983049 MZL983049:MZR983049 NJH983049:NJN983049 NTD983049:NTJ983049 OCZ983049:ODF983049 OMV983049:ONB983049 OWR983049:OWX983049 PGN983049:PGT983049 PQJ983049:PQP983049 QAF983049:QAL983049 QKB983049:QKH983049 QTX983049:QUD983049 RDT983049:RDZ983049 RNP983049:RNV983049 RXL983049:RXR983049 SHH983049:SHN983049 SRD983049:SRJ983049 TAZ983049:TBF983049 TKV983049:TLB983049 TUR983049:TUX983049 UEN983049:UET983049 UOJ983049:UOP983049 UYF983049:UYL983049 VIB983049:VIH983049 VRX983049:VSD983049 WBT983049:WBZ983049 WLP983049:WLV983049 WVL983049:WVR983049 D65548:J65548 IZ65548:JF65548 SV65548:TB65548 ACR65548:ACX65548 AMN65548:AMT65548 AWJ65548:AWP65548 BGF65548:BGL65548 BQB65548:BQH65548 BZX65548:CAD65548 CJT65548:CJZ65548 CTP65548:CTV65548 DDL65548:DDR65548 DNH65548:DNN65548 DXD65548:DXJ65548 EGZ65548:EHF65548 EQV65548:ERB65548 FAR65548:FAX65548 FKN65548:FKT65548 FUJ65548:FUP65548 GEF65548:GEL65548 GOB65548:GOH65548 GXX65548:GYD65548 HHT65548:HHZ65548 HRP65548:HRV65548 IBL65548:IBR65548 ILH65548:ILN65548 IVD65548:IVJ65548 JEZ65548:JFF65548 JOV65548:JPB65548 JYR65548:JYX65548 KIN65548:KIT65548 KSJ65548:KSP65548 LCF65548:LCL65548 LMB65548:LMH65548 LVX65548:LWD65548 MFT65548:MFZ65548 MPP65548:MPV65548 MZL65548:MZR65548 NJH65548:NJN65548 NTD65548:NTJ65548 OCZ65548:ODF65548 OMV65548:ONB65548 OWR65548:OWX65548 PGN65548:PGT65548 PQJ65548:PQP65548 QAF65548:QAL65548 QKB65548:QKH65548 QTX65548:QUD65548 RDT65548:RDZ65548 RNP65548:RNV65548 RXL65548:RXR65548 SHH65548:SHN65548 SRD65548:SRJ65548 TAZ65548:TBF65548 TKV65548:TLB65548 TUR65548:TUX65548 UEN65548:UET65548 UOJ65548:UOP65548 UYF65548:UYL65548 VIB65548:VIH65548 VRX65548:VSD65548 WBT65548:WBZ65548 WLP65548:WLV65548 WVL65548:WVR65548 D131084:J131084 IZ131084:JF131084 SV131084:TB131084 ACR131084:ACX131084 AMN131084:AMT131084 AWJ131084:AWP131084 BGF131084:BGL131084 BQB131084:BQH131084 BZX131084:CAD131084 CJT131084:CJZ131084 CTP131084:CTV131084 DDL131084:DDR131084 DNH131084:DNN131084 DXD131084:DXJ131084 EGZ131084:EHF131084 EQV131084:ERB131084 FAR131084:FAX131084 FKN131084:FKT131084 FUJ131084:FUP131084 GEF131084:GEL131084 GOB131084:GOH131084 GXX131084:GYD131084 HHT131084:HHZ131084 HRP131084:HRV131084 IBL131084:IBR131084 ILH131084:ILN131084 IVD131084:IVJ131084 JEZ131084:JFF131084 JOV131084:JPB131084 JYR131084:JYX131084 KIN131084:KIT131084 KSJ131084:KSP131084 LCF131084:LCL131084 LMB131084:LMH131084 LVX131084:LWD131084 MFT131084:MFZ131084 MPP131084:MPV131084 MZL131084:MZR131084 NJH131084:NJN131084 NTD131084:NTJ131084 OCZ131084:ODF131084 OMV131084:ONB131084 OWR131084:OWX131084 PGN131084:PGT131084 PQJ131084:PQP131084 QAF131084:QAL131084 QKB131084:QKH131084 QTX131084:QUD131084 RDT131084:RDZ131084 RNP131084:RNV131084 RXL131084:RXR131084 SHH131084:SHN131084 SRD131084:SRJ131084 TAZ131084:TBF131084 TKV131084:TLB131084 TUR131084:TUX131084 UEN131084:UET131084 UOJ131084:UOP131084 UYF131084:UYL131084 VIB131084:VIH131084 VRX131084:VSD131084 WBT131084:WBZ131084 WLP131084:WLV131084 WVL131084:WVR131084 D196620:J196620 IZ196620:JF196620 SV196620:TB196620 ACR196620:ACX196620 AMN196620:AMT196620 AWJ196620:AWP196620 BGF196620:BGL196620 BQB196620:BQH196620 BZX196620:CAD196620 CJT196620:CJZ196620 CTP196620:CTV196620 DDL196620:DDR196620 DNH196620:DNN196620 DXD196620:DXJ196620 EGZ196620:EHF196620 EQV196620:ERB196620 FAR196620:FAX196620 FKN196620:FKT196620 FUJ196620:FUP196620 GEF196620:GEL196620 GOB196620:GOH196620 GXX196620:GYD196620 HHT196620:HHZ196620 HRP196620:HRV196620 IBL196620:IBR196620 ILH196620:ILN196620 IVD196620:IVJ196620 JEZ196620:JFF196620 JOV196620:JPB196620 JYR196620:JYX196620 KIN196620:KIT196620 KSJ196620:KSP196620 LCF196620:LCL196620 LMB196620:LMH196620 LVX196620:LWD196620 MFT196620:MFZ196620 MPP196620:MPV196620 MZL196620:MZR196620 NJH196620:NJN196620 NTD196620:NTJ196620 OCZ196620:ODF196620 OMV196620:ONB196620 OWR196620:OWX196620 PGN196620:PGT196620 PQJ196620:PQP196620 QAF196620:QAL196620 QKB196620:QKH196620 QTX196620:QUD196620 RDT196620:RDZ196620 RNP196620:RNV196620 RXL196620:RXR196620 SHH196620:SHN196620 SRD196620:SRJ196620 TAZ196620:TBF196620 TKV196620:TLB196620 TUR196620:TUX196620 UEN196620:UET196620 UOJ196620:UOP196620 UYF196620:UYL196620 VIB196620:VIH196620 VRX196620:VSD196620 WBT196620:WBZ196620 WLP196620:WLV196620 WVL196620:WVR196620 D262156:J262156 IZ262156:JF262156 SV262156:TB262156 ACR262156:ACX262156 AMN262156:AMT262156 AWJ262156:AWP262156 BGF262156:BGL262156 BQB262156:BQH262156 BZX262156:CAD262156 CJT262156:CJZ262156 CTP262156:CTV262156 DDL262156:DDR262156 DNH262156:DNN262156 DXD262156:DXJ262156 EGZ262156:EHF262156 EQV262156:ERB262156 FAR262156:FAX262156 FKN262156:FKT262156 FUJ262156:FUP262156 GEF262156:GEL262156 GOB262156:GOH262156 GXX262156:GYD262156 HHT262156:HHZ262156 HRP262156:HRV262156 IBL262156:IBR262156 ILH262156:ILN262156 IVD262156:IVJ262156 JEZ262156:JFF262156 JOV262156:JPB262156 JYR262156:JYX262156 KIN262156:KIT262156 KSJ262156:KSP262156 LCF262156:LCL262156 LMB262156:LMH262156 LVX262156:LWD262156 MFT262156:MFZ262156 MPP262156:MPV262156 MZL262156:MZR262156 NJH262156:NJN262156 NTD262156:NTJ262156 OCZ262156:ODF262156 OMV262156:ONB262156 OWR262156:OWX262156 PGN262156:PGT262156 PQJ262156:PQP262156 QAF262156:QAL262156 QKB262156:QKH262156 QTX262156:QUD262156 RDT262156:RDZ262156 RNP262156:RNV262156 RXL262156:RXR262156 SHH262156:SHN262156 SRD262156:SRJ262156 TAZ262156:TBF262156 TKV262156:TLB262156 TUR262156:TUX262156 UEN262156:UET262156 UOJ262156:UOP262156 UYF262156:UYL262156 VIB262156:VIH262156 VRX262156:VSD262156 WBT262156:WBZ262156 WLP262156:WLV262156 WVL262156:WVR262156 D327692:J327692 IZ327692:JF327692 SV327692:TB327692 ACR327692:ACX327692 AMN327692:AMT327692 AWJ327692:AWP327692 BGF327692:BGL327692 BQB327692:BQH327692 BZX327692:CAD327692 CJT327692:CJZ327692 CTP327692:CTV327692 DDL327692:DDR327692 DNH327692:DNN327692 DXD327692:DXJ327692 EGZ327692:EHF327692 EQV327692:ERB327692 FAR327692:FAX327692 FKN327692:FKT327692 FUJ327692:FUP327692 GEF327692:GEL327692 GOB327692:GOH327692 GXX327692:GYD327692 HHT327692:HHZ327692 HRP327692:HRV327692 IBL327692:IBR327692 ILH327692:ILN327692 IVD327692:IVJ327692 JEZ327692:JFF327692 JOV327692:JPB327692 JYR327692:JYX327692 KIN327692:KIT327692 KSJ327692:KSP327692 LCF327692:LCL327692 LMB327692:LMH327692 LVX327692:LWD327692 MFT327692:MFZ327692 MPP327692:MPV327692 MZL327692:MZR327692 NJH327692:NJN327692 NTD327692:NTJ327692 OCZ327692:ODF327692 OMV327692:ONB327692 OWR327692:OWX327692 PGN327692:PGT327692 PQJ327692:PQP327692 QAF327692:QAL327692 QKB327692:QKH327692 QTX327692:QUD327692 RDT327692:RDZ327692 RNP327692:RNV327692 RXL327692:RXR327692 SHH327692:SHN327692 SRD327692:SRJ327692 TAZ327692:TBF327692 TKV327692:TLB327692 TUR327692:TUX327692 UEN327692:UET327692 UOJ327692:UOP327692 UYF327692:UYL327692 VIB327692:VIH327692 VRX327692:VSD327692 WBT327692:WBZ327692 WLP327692:WLV327692 WVL327692:WVR327692 D393228:J393228 IZ393228:JF393228 SV393228:TB393228 ACR393228:ACX393228 AMN393228:AMT393228 AWJ393228:AWP393228 BGF393228:BGL393228 BQB393228:BQH393228 BZX393228:CAD393228 CJT393228:CJZ393228 CTP393228:CTV393228 DDL393228:DDR393228 DNH393228:DNN393228 DXD393228:DXJ393228 EGZ393228:EHF393228 EQV393228:ERB393228 FAR393228:FAX393228 FKN393228:FKT393228 FUJ393228:FUP393228 GEF393228:GEL393228 GOB393228:GOH393228 GXX393228:GYD393228 HHT393228:HHZ393228 HRP393228:HRV393228 IBL393228:IBR393228 ILH393228:ILN393228 IVD393228:IVJ393228 JEZ393228:JFF393228 JOV393228:JPB393228 JYR393228:JYX393228 KIN393228:KIT393228 KSJ393228:KSP393228 LCF393228:LCL393228 LMB393228:LMH393228 LVX393228:LWD393228 MFT393228:MFZ393228 MPP393228:MPV393228 MZL393228:MZR393228 NJH393228:NJN393228 NTD393228:NTJ393228 OCZ393228:ODF393228 OMV393228:ONB393228 OWR393228:OWX393228 PGN393228:PGT393228 PQJ393228:PQP393228 QAF393228:QAL393228 QKB393228:QKH393228 QTX393228:QUD393228 RDT393228:RDZ393228 RNP393228:RNV393228 RXL393228:RXR393228 SHH393228:SHN393228 SRD393228:SRJ393228 TAZ393228:TBF393228 TKV393228:TLB393228 TUR393228:TUX393228 UEN393228:UET393228 UOJ393228:UOP393228 UYF393228:UYL393228 VIB393228:VIH393228 VRX393228:VSD393228 WBT393228:WBZ393228 WLP393228:WLV393228 WVL393228:WVR393228 D458764:J458764 IZ458764:JF458764 SV458764:TB458764 ACR458764:ACX458764 AMN458764:AMT458764 AWJ458764:AWP458764 BGF458764:BGL458764 BQB458764:BQH458764 BZX458764:CAD458764 CJT458764:CJZ458764 CTP458764:CTV458764 DDL458764:DDR458764 DNH458764:DNN458764 DXD458764:DXJ458764 EGZ458764:EHF458764 EQV458764:ERB458764 FAR458764:FAX458764 FKN458764:FKT458764 FUJ458764:FUP458764 GEF458764:GEL458764 GOB458764:GOH458764 GXX458764:GYD458764 HHT458764:HHZ458764 HRP458764:HRV458764 IBL458764:IBR458764 ILH458764:ILN458764 IVD458764:IVJ458764 JEZ458764:JFF458764 JOV458764:JPB458764 JYR458764:JYX458764 KIN458764:KIT458764 KSJ458764:KSP458764 LCF458764:LCL458764 LMB458764:LMH458764 LVX458764:LWD458764 MFT458764:MFZ458764 MPP458764:MPV458764 MZL458764:MZR458764 NJH458764:NJN458764 NTD458764:NTJ458764 OCZ458764:ODF458764 OMV458764:ONB458764 OWR458764:OWX458764 PGN458764:PGT458764 PQJ458764:PQP458764 QAF458764:QAL458764 QKB458764:QKH458764 QTX458764:QUD458764 RDT458764:RDZ458764 RNP458764:RNV458764 RXL458764:RXR458764 SHH458764:SHN458764 SRD458764:SRJ458764 TAZ458764:TBF458764 TKV458764:TLB458764 TUR458764:TUX458764 UEN458764:UET458764 UOJ458764:UOP458764 UYF458764:UYL458764 VIB458764:VIH458764 VRX458764:VSD458764 WBT458764:WBZ458764 WLP458764:WLV458764 WVL458764:WVR458764 D524300:J524300 IZ524300:JF524300 SV524300:TB524300 ACR524300:ACX524300 AMN524300:AMT524300 AWJ524300:AWP524300 BGF524300:BGL524300 BQB524300:BQH524300 BZX524300:CAD524300 CJT524300:CJZ524300 CTP524300:CTV524300 DDL524300:DDR524300 DNH524300:DNN524300 DXD524300:DXJ524300 EGZ524300:EHF524300 EQV524300:ERB524300 FAR524300:FAX524300 FKN524300:FKT524300 FUJ524300:FUP524300 GEF524300:GEL524300 GOB524300:GOH524300 GXX524300:GYD524300 HHT524300:HHZ524300 HRP524300:HRV524300 IBL524300:IBR524300 ILH524300:ILN524300 IVD524300:IVJ524300 JEZ524300:JFF524300 JOV524300:JPB524300 JYR524300:JYX524300 KIN524300:KIT524300 KSJ524300:KSP524300 LCF524300:LCL524300 LMB524300:LMH524300 LVX524300:LWD524300 MFT524300:MFZ524300 MPP524300:MPV524300 MZL524300:MZR524300 NJH524300:NJN524300 NTD524300:NTJ524300 OCZ524300:ODF524300 OMV524300:ONB524300 OWR524300:OWX524300 PGN524300:PGT524300 PQJ524300:PQP524300 QAF524300:QAL524300 QKB524300:QKH524300 QTX524300:QUD524300 RDT524300:RDZ524300 RNP524300:RNV524300 RXL524300:RXR524300 SHH524300:SHN524300 SRD524300:SRJ524300 TAZ524300:TBF524300 TKV524300:TLB524300 TUR524300:TUX524300 UEN524300:UET524300 UOJ524300:UOP524300 UYF524300:UYL524300 VIB524300:VIH524300 VRX524300:VSD524300 WBT524300:WBZ524300 WLP524300:WLV524300 WVL524300:WVR524300 D589836:J589836 IZ589836:JF589836 SV589836:TB589836 ACR589836:ACX589836 AMN589836:AMT589836 AWJ589836:AWP589836 BGF589836:BGL589836 BQB589836:BQH589836 BZX589836:CAD589836 CJT589836:CJZ589836 CTP589836:CTV589836 DDL589836:DDR589836 DNH589836:DNN589836 DXD589836:DXJ589836 EGZ589836:EHF589836 EQV589836:ERB589836 FAR589836:FAX589836 FKN589836:FKT589836 FUJ589836:FUP589836 GEF589836:GEL589836 GOB589836:GOH589836 GXX589836:GYD589836 HHT589836:HHZ589836 HRP589836:HRV589836 IBL589836:IBR589836 ILH589836:ILN589836 IVD589836:IVJ589836 JEZ589836:JFF589836 JOV589836:JPB589836 JYR589836:JYX589836 KIN589836:KIT589836 KSJ589836:KSP589836 LCF589836:LCL589836 LMB589836:LMH589836 LVX589836:LWD589836 MFT589836:MFZ589836 MPP589836:MPV589836 MZL589836:MZR589836 NJH589836:NJN589836 NTD589836:NTJ589836 OCZ589836:ODF589836 OMV589836:ONB589836 OWR589836:OWX589836 PGN589836:PGT589836 PQJ589836:PQP589836 QAF589836:QAL589836 QKB589836:QKH589836 QTX589836:QUD589836 RDT589836:RDZ589836 RNP589836:RNV589836 RXL589836:RXR589836 SHH589836:SHN589836 SRD589836:SRJ589836 TAZ589836:TBF589836 TKV589836:TLB589836 TUR589836:TUX589836 UEN589836:UET589836 UOJ589836:UOP589836 UYF589836:UYL589836 VIB589836:VIH589836 VRX589836:VSD589836 WBT589836:WBZ589836 WLP589836:WLV589836 WVL589836:WVR589836 D655372:J655372 IZ655372:JF655372 SV655372:TB655372 ACR655372:ACX655372 AMN655372:AMT655372 AWJ655372:AWP655372 BGF655372:BGL655372 BQB655372:BQH655372 BZX655372:CAD655372 CJT655372:CJZ655372 CTP655372:CTV655372 DDL655372:DDR655372 DNH655372:DNN655372 DXD655372:DXJ655372 EGZ655372:EHF655372 EQV655372:ERB655372 FAR655372:FAX655372 FKN655372:FKT655372 FUJ655372:FUP655372 GEF655372:GEL655372 GOB655372:GOH655372 GXX655372:GYD655372 HHT655372:HHZ655372 HRP655372:HRV655372 IBL655372:IBR655372 ILH655372:ILN655372 IVD655372:IVJ655372 JEZ655372:JFF655372 JOV655372:JPB655372 JYR655372:JYX655372 KIN655372:KIT655372 KSJ655372:KSP655372 LCF655372:LCL655372 LMB655372:LMH655372 LVX655372:LWD655372 MFT655372:MFZ655372 MPP655372:MPV655372 MZL655372:MZR655372 NJH655372:NJN655372 NTD655372:NTJ655372 OCZ655372:ODF655372 OMV655372:ONB655372 OWR655372:OWX655372 PGN655372:PGT655372 PQJ655372:PQP655372 QAF655372:QAL655372 QKB655372:QKH655372 QTX655372:QUD655372 RDT655372:RDZ655372 RNP655372:RNV655372 RXL655372:RXR655372 SHH655372:SHN655372 SRD655372:SRJ655372 TAZ655372:TBF655372 TKV655372:TLB655372 TUR655372:TUX655372 UEN655372:UET655372 UOJ655372:UOP655372 UYF655372:UYL655372 VIB655372:VIH655372 VRX655372:VSD655372 WBT655372:WBZ655372 WLP655372:WLV655372 WVL655372:WVR655372 D720908:J720908 IZ720908:JF720908 SV720908:TB720908 ACR720908:ACX720908 AMN720908:AMT720908 AWJ720908:AWP720908 BGF720908:BGL720908 BQB720908:BQH720908 BZX720908:CAD720908 CJT720908:CJZ720908 CTP720908:CTV720908 DDL720908:DDR720908 DNH720908:DNN720908 DXD720908:DXJ720908 EGZ720908:EHF720908 EQV720908:ERB720908 FAR720908:FAX720908 FKN720908:FKT720908 FUJ720908:FUP720908 GEF720908:GEL720908 GOB720908:GOH720908 GXX720908:GYD720908 HHT720908:HHZ720908 HRP720908:HRV720908 IBL720908:IBR720908 ILH720908:ILN720908 IVD720908:IVJ720908 JEZ720908:JFF720908 JOV720908:JPB720908 JYR720908:JYX720908 KIN720908:KIT720908 KSJ720908:KSP720908 LCF720908:LCL720908 LMB720908:LMH720908 LVX720908:LWD720908 MFT720908:MFZ720908 MPP720908:MPV720908 MZL720908:MZR720908 NJH720908:NJN720908 NTD720908:NTJ720908 OCZ720908:ODF720908 OMV720908:ONB720908 OWR720908:OWX720908 PGN720908:PGT720908 PQJ720908:PQP720908 QAF720908:QAL720908 QKB720908:QKH720908 QTX720908:QUD720908 RDT720908:RDZ720908 RNP720908:RNV720908 RXL720908:RXR720908 SHH720908:SHN720908 SRD720908:SRJ720908 TAZ720908:TBF720908 TKV720908:TLB720908 TUR720908:TUX720908 UEN720908:UET720908 UOJ720908:UOP720908 UYF720908:UYL720908 VIB720908:VIH720908 VRX720908:VSD720908 WBT720908:WBZ720908 WLP720908:WLV720908 WVL720908:WVR720908 D786444:J786444 IZ786444:JF786444 SV786444:TB786444 ACR786444:ACX786444 AMN786444:AMT786444 AWJ786444:AWP786444 BGF786444:BGL786444 BQB786444:BQH786444 BZX786444:CAD786444 CJT786444:CJZ786444 CTP786444:CTV786444 DDL786444:DDR786444 DNH786444:DNN786444 DXD786444:DXJ786444 EGZ786444:EHF786444 EQV786444:ERB786444 FAR786444:FAX786444 FKN786444:FKT786444 FUJ786444:FUP786444 GEF786444:GEL786444 GOB786444:GOH786444 GXX786444:GYD786444 HHT786444:HHZ786444 HRP786444:HRV786444 IBL786444:IBR786444 ILH786444:ILN786444 IVD786444:IVJ786444 JEZ786444:JFF786444 JOV786444:JPB786444 JYR786444:JYX786444 KIN786444:KIT786444 KSJ786444:KSP786444 LCF786444:LCL786444 LMB786444:LMH786444 LVX786444:LWD786444 MFT786444:MFZ786444 MPP786444:MPV786444 MZL786444:MZR786444 NJH786444:NJN786444 NTD786444:NTJ786444 OCZ786444:ODF786444 OMV786444:ONB786444 OWR786444:OWX786444 PGN786444:PGT786444 PQJ786444:PQP786444 QAF786444:QAL786444 QKB786444:QKH786444 QTX786444:QUD786444 RDT786444:RDZ786444 RNP786444:RNV786444 RXL786444:RXR786444 SHH786444:SHN786444 SRD786444:SRJ786444 TAZ786444:TBF786444 TKV786444:TLB786444 TUR786444:TUX786444 UEN786444:UET786444 UOJ786444:UOP786444 UYF786444:UYL786444 VIB786444:VIH786444 VRX786444:VSD786444 WBT786444:WBZ786444 WLP786444:WLV786444 WVL786444:WVR786444 D851980:J851980 IZ851980:JF851980 SV851980:TB851980 ACR851980:ACX851980 AMN851980:AMT851980 AWJ851980:AWP851980 BGF851980:BGL851980 BQB851980:BQH851980 BZX851980:CAD851980 CJT851980:CJZ851980 CTP851980:CTV851980 DDL851980:DDR851980 DNH851980:DNN851980 DXD851980:DXJ851980 EGZ851980:EHF851980 EQV851980:ERB851980 FAR851980:FAX851980 FKN851980:FKT851980 FUJ851980:FUP851980 GEF851980:GEL851980 GOB851980:GOH851980 GXX851980:GYD851980 HHT851980:HHZ851980 HRP851980:HRV851980 IBL851980:IBR851980 ILH851980:ILN851980 IVD851980:IVJ851980 JEZ851980:JFF851980 JOV851980:JPB851980 JYR851980:JYX851980 KIN851980:KIT851980 KSJ851980:KSP851980 LCF851980:LCL851980 LMB851980:LMH851980 LVX851980:LWD851980 MFT851980:MFZ851980 MPP851980:MPV851980 MZL851980:MZR851980 NJH851980:NJN851980 NTD851980:NTJ851980 OCZ851980:ODF851980 OMV851980:ONB851980 OWR851980:OWX851980 PGN851980:PGT851980 PQJ851980:PQP851980 QAF851980:QAL851980 QKB851980:QKH851980 QTX851980:QUD851980 RDT851980:RDZ851980 RNP851980:RNV851980 RXL851980:RXR851980 SHH851980:SHN851980 SRD851980:SRJ851980 TAZ851980:TBF851980 TKV851980:TLB851980 TUR851980:TUX851980 UEN851980:UET851980 UOJ851980:UOP851980 UYF851980:UYL851980 VIB851980:VIH851980 VRX851980:VSD851980 WBT851980:WBZ851980 WLP851980:WLV851980 WVL851980:WVR851980 D917516:J917516 IZ917516:JF917516 SV917516:TB917516 ACR917516:ACX917516 AMN917516:AMT917516 AWJ917516:AWP917516 BGF917516:BGL917516 BQB917516:BQH917516 BZX917516:CAD917516 CJT917516:CJZ917516 CTP917516:CTV917516 DDL917516:DDR917516 DNH917516:DNN917516 DXD917516:DXJ917516 EGZ917516:EHF917516 EQV917516:ERB917516 FAR917516:FAX917516 FKN917516:FKT917516 FUJ917516:FUP917516 GEF917516:GEL917516 GOB917516:GOH917516 GXX917516:GYD917516 HHT917516:HHZ917516 HRP917516:HRV917516 IBL917516:IBR917516 ILH917516:ILN917516 IVD917516:IVJ917516 JEZ917516:JFF917516 JOV917516:JPB917516 JYR917516:JYX917516 KIN917516:KIT917516 KSJ917516:KSP917516 LCF917516:LCL917516 LMB917516:LMH917516 LVX917516:LWD917516 MFT917516:MFZ917516 MPP917516:MPV917516 MZL917516:MZR917516 NJH917516:NJN917516 NTD917516:NTJ917516 OCZ917516:ODF917516 OMV917516:ONB917516 OWR917516:OWX917516 PGN917516:PGT917516 PQJ917516:PQP917516 QAF917516:QAL917516 QKB917516:QKH917516 QTX917516:QUD917516 RDT917516:RDZ917516 RNP917516:RNV917516 RXL917516:RXR917516 SHH917516:SHN917516 SRD917516:SRJ917516 TAZ917516:TBF917516 TKV917516:TLB917516 TUR917516:TUX917516 UEN917516:UET917516 UOJ917516:UOP917516 UYF917516:UYL917516 VIB917516:VIH917516 VRX917516:VSD917516 WBT917516:WBZ917516 WLP917516:WLV917516 WVL917516:WVR917516 D983052:J983052 IZ983052:JF983052 SV983052:TB983052 ACR983052:ACX983052 AMN983052:AMT983052 AWJ983052:AWP983052 BGF983052:BGL983052 BQB983052:BQH983052 BZX983052:CAD983052 CJT983052:CJZ983052 CTP983052:CTV983052 DDL983052:DDR983052 DNH983052:DNN983052 DXD983052:DXJ983052 EGZ983052:EHF983052 EQV983052:ERB983052 FAR983052:FAX983052 FKN983052:FKT983052 FUJ983052:FUP983052 GEF983052:GEL983052 GOB983052:GOH983052 GXX983052:GYD983052 HHT983052:HHZ983052 HRP983052:HRV983052 IBL983052:IBR983052 ILH983052:ILN983052 IVD983052:IVJ983052 JEZ983052:JFF983052 JOV983052:JPB983052 JYR983052:JYX983052 KIN983052:KIT983052 KSJ983052:KSP983052 LCF983052:LCL983052 LMB983052:LMH983052 LVX983052:LWD983052 MFT983052:MFZ983052 MPP983052:MPV983052 MZL983052:MZR983052 NJH983052:NJN983052 NTD983052:NTJ983052 OCZ983052:ODF983052 OMV983052:ONB983052 OWR983052:OWX983052 PGN983052:PGT983052 PQJ983052:PQP983052 QAF983052:QAL983052 QKB983052:QKH983052 QTX983052:QUD983052 RDT983052:RDZ983052 RNP983052:RNV983052 RXL983052:RXR983052 SHH983052:SHN983052 SRD983052:SRJ983052 TAZ983052:TBF983052 TKV983052:TLB983052 TUR983052:TUX983052 UEN983052:UET983052 UOJ983052:UOP983052 UYF983052:UYL983052 VIB983052:VIH983052 VRX983052:VSD983052 WBT983052:WBZ983052 WLP983052:WLV983052 WVL983052:WVR983052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983052 IW9:IW12 SS9:SS12 ACO9:ACO12 AMK9:AMK12 AWG9:AWG12 BGC9:BGC12 BPY9:BPY12 BZU9:BZU12 CJQ9:CJQ12 CTM9:CTM12 DDI9:DDI12 DNE9:DNE12 DXA9:DXA12 EGW9:EGW12 EQS9:EQS12 FAO9:FAO12 FKK9:FKK12 FUG9:FUG12 GEC9:GEC12 GNY9:GNY12 GXU9:GXU12 HHQ9:HHQ12 HRM9:HRM12 IBI9:IBI12 ILE9:ILE12 IVA9:IVA12 JEW9:JEW12 JOS9:JOS12 JYO9:JYO12 KIK9:KIK12 KSG9:KSG12 LCC9:LCC12 LLY9:LLY12 LVU9:LVU12 MFQ9:MFQ12 MPM9:MPM12 MZI9:MZI12 NJE9:NJE12 NTA9:NTA12 OCW9:OCW12 OMS9:OMS12 OWO9:OWO12 PGK9:PGK12 PQG9:PQG12 QAC9:QAC12 QJY9:QJY12 QTU9:QTU12 RDQ9:RDQ12 RNM9:RNM12 RXI9:RXI12 SHE9:SHE12 SRA9:SRA12 TAW9:TAW12 TKS9:TKS12 TUO9:TUO12 UEK9:UEK12 UOG9:UOG12 UYC9:UYC12 VHY9:VHY12 VRU9:VRU12 WBQ9:WBQ12 WLM9:WLM12 WVI9:WVI12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D9:J9 D12:J12 A12">
      <formula1>0</formula1>
    </dataValidation>
    <dataValidation type="decimal" operator="greaterThanOrEqual"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983052 IX9:IX12 ST9:ST12 ACP9:ACP12 AML9:AML12 AWH9:AWH12 BGD9:BGD12 BPZ9:BPZ12 BZV9:BZV12 CJR9:CJR12 CTN9:CTN12 DDJ9:DDJ12 DNF9:DNF12 DXB9:DXB12 EGX9:EGX12 EQT9:EQT12 FAP9:FAP12 FKL9:FKL12 FUH9:FUH12 GED9:GED12 GNZ9:GNZ12 GXV9:GXV12 HHR9:HHR12 HRN9:HRN12 IBJ9:IBJ12 ILF9:ILF12 IVB9:IVB12 JEX9:JEX12 JOT9:JOT12 JYP9:JYP12 KIL9:KIL12 KSH9:KSH12 LCD9:LCD12 LLZ9:LLZ12 LVV9:LVV12 MFR9:MFR12 MPN9:MPN12 MZJ9:MZJ12 NJF9:NJF12 NTB9:NTB12 OCX9:OCX12 OMT9:OMT12 OWP9:OWP12 PGL9:PGL12 PQH9:PQH12 QAD9:QAD12 QJZ9:QJZ12 QTV9:QTV12 RDR9:RDR12 RNN9:RNN12 RXJ9:RXJ12 SHF9:SHF12 SRB9:SRB12 TAX9:TAX12 TKT9:TKT12 TUP9:TUP12 UEL9:UEL12 UOH9:UOH12 UYD9:UYD12 VHZ9:VHZ12 VRV9:VRV12 WBR9:WBR12 WLN9:WLN12 WVJ9:WVJ12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B9 B12">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2</vt:i4>
      </vt:variant>
    </vt:vector>
  </HeadingPairs>
  <TitlesOfParts>
    <vt:vector size="5" baseType="lpstr">
      <vt:lpstr>Αθροιστικά γ΄2017</vt:lpstr>
      <vt:lpstr>Συγκεντρωτικά γ΄2017</vt:lpstr>
      <vt:lpstr>Αφερεγγυότητα</vt:lpstr>
      <vt:lpstr>'Συγκεντρωτικά γ΄2017'!Print_Area</vt:lpstr>
      <vt:lpstr>'Συγκεντρωτικά γ΄2017'!Print_Titles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Molymbaki Nikoleta</dc:creator>
  <cp:lastModifiedBy>Manioti Vasiliki</cp:lastModifiedBy>
  <dcterms:created xsi:type="dcterms:W3CDTF">2017-12-28T09:42:23Z</dcterms:created>
  <dcterms:modified xsi:type="dcterms:W3CDTF">2019-08-23T07:14:27Z</dcterms:modified>
</cp:coreProperties>
</file>