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27795" windowHeight="11325"/>
  </bookViews>
  <sheets>
    <sheet name="ΑΘΡΟΙΣΤΙΚΑ Β΄ΤΡΙΜ. 2019 " sheetId="1" r:id="rId1"/>
    <sheet name="ΣΥΓΚΕΝΤΡΩΤΙΚΑ Β΄ΤΡΙΜ. 2019" sheetId="2" r:id="rId2"/>
    <sheet name="ΑΦΕΡΕΓΓΥΟΤΗΤΑ B' ΤΡΙΜ. 2019" sheetId="3" r:id="rId3"/>
  </sheets>
  <calcPr calcId="145621"/>
</workbook>
</file>

<file path=xl/calcChain.xml><?xml version="1.0" encoding="utf-8"?>
<calcChain xmlns="http://schemas.openxmlformats.org/spreadsheetml/2006/main">
  <c r="O22" i="2" l="1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B9" i="3" l="1"/>
  <c r="B6" i="3"/>
</calcChain>
</file>

<file path=xl/sharedStrings.xml><?xml version="1.0" encoding="utf-8"?>
<sst xmlns="http://schemas.openxmlformats.org/spreadsheetml/2006/main" count="119" uniqueCount="93">
  <si>
    <t>ΠΟΛΙΤΙΚΗ ΔΙΑΔΙΚΑΣΙΑ - ΠΙΝΑΚΑΣ 1</t>
  </si>
  <si>
    <t>ΕΦΕΤΕΙΟ:</t>
  </si>
  <si>
    <t>19 Εφετεία</t>
  </si>
  <si>
    <t>ΠΕΡΙΟΔΟΣ ΑΝΑΦΟΡΑΣ:</t>
  </si>
  <si>
    <t>01/04/2019 - 30/06/2019</t>
  </si>
  <si>
    <t>ΥΠΗΡΕΤΟΥΝΤΕΣ ΔΙΚΑΣΤΙΚΟΙ ΛΕΙΤΟΥΡΓΟΙ:</t>
  </si>
  <si>
    <t>ΥΠΗΡΕΤΟΥΝΤΕΣ ΔΙΚΑΣΤΙΚΟΙ ΥΠΑΛΛΗΛΟΙ:</t>
  </si>
  <si>
    <t>Στήλη (2)</t>
  </si>
  <si>
    <t>Στήλη (4)</t>
  </si>
  <si>
    <t>Στήλη (5)</t>
  </si>
  <si>
    <t>Στήλη (6)</t>
  </si>
  <si>
    <t>Στήλη (8)</t>
  </si>
  <si>
    <t>Αντικείμενα</t>
  </si>
  <si>
    <r>
      <rPr>
        <b/>
        <sz val="12"/>
        <color indexed="8"/>
        <rFont val="Calibri"/>
        <family val="2"/>
        <charset val="161"/>
      </rPr>
      <t xml:space="preserve">Εισερχόμενες Υποθέσεις </t>
    </r>
    <r>
      <rPr>
        <sz val="12"/>
        <color indexed="8"/>
        <rFont val="Calibri"/>
        <family val="2"/>
        <charset val="161"/>
      </rPr>
      <t xml:space="preserve">
</t>
    </r>
  </si>
  <si>
    <t>Περαιωθείσες/Επιλυθείσες Υποθέσεις</t>
  </si>
  <si>
    <t>Αναβολές</t>
  </si>
  <si>
    <t>Με δημοσίευση
απόφασης</t>
  </si>
  <si>
    <t>Mαταιωθείσες ή
 μη εκφωνηθείσες</t>
  </si>
  <si>
    <t>Στο ακροατήριο</t>
  </si>
  <si>
    <t>ΜΟΝΟΜΕΛΕΣ</t>
  </si>
  <si>
    <t>Δημόσιο</t>
  </si>
  <si>
    <t>Εργατικά</t>
  </si>
  <si>
    <t>Μισθώσεις</t>
  </si>
  <si>
    <t>Εμπράγματο</t>
  </si>
  <si>
    <t>Οικογενειακό</t>
  </si>
  <si>
    <t>Αυτοκίνητα</t>
  </si>
  <si>
    <t>Ενοχικό</t>
  </si>
  <si>
    <t>Κοινοτικών Σημάτων</t>
  </si>
  <si>
    <t>Πνευματικής Ιδιοκτησίας</t>
  </si>
  <si>
    <t>Λοιπά</t>
  </si>
  <si>
    <t>ΠΟΛΥΜΕΛΕΣ</t>
  </si>
  <si>
    <t>ΣΥΝΟΛΟ</t>
  </si>
  <si>
    <t>Υποσημείωση (1): Ο αριθμός των εκκρεμών υποθέσεων στην αρχή της περιόδου αναφοράς μεταφέρεται από τον πίνακα της προηγούμενης περιόδου αναφοράς και συγκεκριμένα από τη στήλη (7)</t>
  </si>
  <si>
    <t>Υποσημείωση (2): Ο αριθμός των υποθέσεων που περαιώθηκαν κατά τη διάρκεια της περιόδου αναφοράς προκύπτει από το άθροισμα των επιμέρους στηλών (4), (5) και (6)</t>
  </si>
  <si>
    <t>Υποσημείωση (3): Ο αριθμός των εκκρεμών υποθέσεων στο τέλος της  περιόδου αναφοράς προκύπτει ως εξής: Στήλη (1) + Στήλη (2) - Στήλη (3)</t>
  </si>
  <si>
    <t>ΠΟΛΙΤΙΚΗ ΔΙΑΔΙΚΑΣΙΑ - ΠΙΝΑΚΑΣ 2</t>
  </si>
  <si>
    <t>ΔΙΑΖΥΓΙΑ *</t>
  </si>
  <si>
    <t>Αριθμός 
Αποφάσεων που εκδόθηκαν μέσα στην περίοδο αναφοράς</t>
  </si>
  <si>
    <t>ΟΙΚΟΓΕΝΕΙΑΚΟ ΠΟΛΥΜΕΛΕΣ/ΔΙΑΖΥΓΙΑ</t>
  </si>
  <si>
    <t>ΟΙΚΟΓΕΝΕΙΑΚΟ ΜΟΝΟΜΕΛΕΣ/ΔΙΑΖΥΓΙΑ</t>
  </si>
  <si>
    <t>*Ο πίνακας που αφορά τον αριθμό των διαζυγίων θα διαβιβάζεται από το Υπουργείο Δικαιοσύνης Διαφάνειας και Ανθρωπίνων Δικαιωμάτων στην ΕΛ.ΣΤΑΤ</t>
  </si>
  <si>
    <t>ΠΤΩΧΕΥΤΙΚΗ ΔΙΑΔΙΚΑΣΙΑ - ΠΙΝΑΚΑΣ 1</t>
  </si>
  <si>
    <t>ΕΚΚΡΕΜΕΙΣ ΥΠΟΘΕΣΕΙΣ ΕΤΑΙΡΙΚΗΣ ΑΦΕΡΕΓΓΥΟΤΗΤΑΣ* (εξυγιάνσεις, πτωχεύσεις, συνδιαλλαγές) ΤΗΝ 31/12/2018</t>
  </si>
  <si>
    <r>
      <t xml:space="preserve">ΕΙΣΑΧΘΕΙΣΕΣ ΥΠΟΘΕΣΕΙΣ ΕΤΑΙΡΙΚΗΣ ΑΦΕΡΕΓΓΥΟΤΗΤΑΣ (ΕΞΥΓΙΑΝΣΕΙΣ, ΠΤΩΧΕΥΣΕΙΣ) ΤΗΝ ΠΕΡΙΟΔΟ ΑΠΟ </t>
    </r>
    <r>
      <rPr>
        <b/>
        <sz val="10"/>
        <color indexed="10"/>
        <rFont val="Book Antiqua"/>
        <family val="1"/>
        <charset val="161"/>
      </rPr>
      <t>01/01/2019 ΕΩΣ 30/03/2019</t>
    </r>
  </si>
  <si>
    <t xml:space="preserve">ΕΜΠΟΡΙΟ </t>
  </si>
  <si>
    <t xml:space="preserve">ΤΟΥΡΙΣΜΟΣ </t>
  </si>
  <si>
    <t>ΓΕΩΡΓΙΑ</t>
  </si>
  <si>
    <t xml:space="preserve">ΥΠΗΡΕΣΙΕΣ </t>
  </si>
  <si>
    <t xml:space="preserve">ΚΑΤΑΣΚΕΥΕΣ </t>
  </si>
  <si>
    <t>ΒΙΟΜΗΧΑΝΙΑ</t>
  </si>
  <si>
    <t>ΑΛΛΟΣ ΤΟΜΕΑΣ</t>
  </si>
  <si>
    <t>ΕΚΚΡΕΜΕΙΣ ΥΠΟΘΕΣΕΙΣ ΕΤΑΙΡΙΚΗΣ ΑΦΕΡΕΓΓΥΟΤΗΤΑΣ* (εξυγιάνσεις, πτωχεύσεις, συνδιαλλαγές) ΤΗΝ 31/03/2019</t>
  </si>
  <si>
    <r>
      <t xml:space="preserve">ΕΙΣΑΧΘΕΙΣΕΣ ΥΠΟΘΕΣΕΙΣ ΕΤΑΙΡΙΚΗΣ ΑΦΕΡΕΓΓΥΟΤΗΤΑΣ (ΕΞΥΓΙΑΝΣΕΙΣ, ΠΤΩΧΕΥΣΕΙΣ) ΤΗΝ ΠΕΡΙΟΔΟ ΑΠΟ </t>
    </r>
    <r>
      <rPr>
        <b/>
        <sz val="10"/>
        <color indexed="10"/>
        <rFont val="Book Antiqua"/>
        <family val="1"/>
        <charset val="161"/>
      </rPr>
      <t>01/04/2019 ΕΩΣ 30/06/2019</t>
    </r>
  </si>
  <si>
    <t>19 ΕΦΕΤΕΙΑ</t>
  </si>
  <si>
    <t>* Εκκρεμείς αποφάσεις: Οι υποθέσεις για τις οποίες εκκρεμεί έκδοση απόφασης</t>
  </si>
  <si>
    <t>Εφετείο</t>
  </si>
  <si>
    <t>Υπηρετούντες
Δικαστικοί
Λειτουργοί</t>
  </si>
  <si>
    <t>Υπηρετούντες
Δικαστικοί
Υπάλληλοι</t>
  </si>
  <si>
    <r>
      <rPr>
        <b/>
        <sz val="14"/>
        <color indexed="8"/>
        <rFont val="Calibri"/>
        <family val="2"/>
        <charset val="161"/>
      </rPr>
      <t>Εκκρεμείς Υποθέσεις</t>
    </r>
    <r>
      <rPr>
        <sz val="14"/>
        <color indexed="8"/>
        <rFont val="Calibri"/>
        <family val="2"/>
        <charset val="161"/>
      </rPr>
      <t xml:space="preserve"> (Στην </t>
    </r>
    <r>
      <rPr>
        <b/>
        <sz val="14"/>
        <color indexed="8"/>
        <rFont val="Calibri"/>
        <family val="2"/>
        <charset val="161"/>
      </rPr>
      <t>αρχή της περιόδου</t>
    </r>
    <r>
      <rPr>
        <sz val="14"/>
        <color indexed="8"/>
        <rFont val="Calibri"/>
        <family val="2"/>
        <charset val="161"/>
      </rPr>
      <t xml:space="preserve"> αναφοράς) =
α) υποθέσεις που δεν έχουν συζητηθεί,
β) εξ αναβολής υποθέσεις,
γ) συζητηθείσες/εκκρεμεί η απόφαση</t>
    </r>
  </si>
  <si>
    <t>Εισερχόμενες Υποθέσεις</t>
  </si>
  <si>
    <r>
      <rPr>
        <b/>
        <sz val="14"/>
        <color indexed="8"/>
        <rFont val="Calibri"/>
        <family val="2"/>
        <charset val="161"/>
      </rPr>
      <t>Περαιωθείσες/Επι-
λυθείσες Υποθέσεις</t>
    </r>
    <r>
      <rPr>
        <sz val="14"/>
        <color indexed="8"/>
        <rFont val="Calibri"/>
        <family val="2"/>
        <charset val="161"/>
      </rPr>
      <t xml:space="preserve"> (σύνολο)</t>
    </r>
  </si>
  <si>
    <r>
      <rPr>
        <b/>
        <sz val="14"/>
        <color indexed="8"/>
        <rFont val="Calibri"/>
        <family val="2"/>
        <charset val="161"/>
      </rPr>
      <t xml:space="preserve">Εκκρεμείς Υποθέσεις
</t>
    </r>
    <r>
      <rPr>
        <sz val="14"/>
        <color indexed="8"/>
        <rFont val="Calibri"/>
        <family val="2"/>
        <charset val="161"/>
      </rPr>
      <t xml:space="preserve">(Στο </t>
    </r>
    <r>
      <rPr>
        <b/>
        <sz val="14"/>
        <color indexed="8"/>
        <rFont val="Calibri"/>
        <family val="2"/>
        <charset val="161"/>
      </rPr>
      <t xml:space="preserve">τέλος της περιόδου </t>
    </r>
    <r>
      <rPr>
        <sz val="14"/>
        <color indexed="8"/>
        <rFont val="Calibri"/>
        <family val="2"/>
        <charset val="161"/>
      </rPr>
      <t xml:space="preserve">αναφοράς) </t>
    </r>
  </si>
  <si>
    <t>Διαζύγια</t>
  </si>
  <si>
    <t>Αφερεγγυότητα</t>
  </si>
  <si>
    <r>
      <rPr>
        <b/>
        <sz val="14"/>
        <color theme="1"/>
        <rFont val="Calibri"/>
        <family val="2"/>
        <charset val="161"/>
        <scheme val="minor"/>
      </rPr>
      <t>Εκκρεμείς Υποθέσεις</t>
    </r>
    <r>
      <rPr>
        <sz val="14"/>
        <color theme="1"/>
        <rFont val="Calibri"/>
        <family val="2"/>
        <charset val="161"/>
        <scheme val="minor"/>
      </rPr>
      <t xml:space="preserve">
Εταιρικής Αφερεγγυότητας</t>
    </r>
  </si>
  <si>
    <r>
      <rPr>
        <b/>
        <sz val="14"/>
        <color theme="1"/>
        <rFont val="Calibri"/>
        <family val="2"/>
        <charset val="161"/>
        <scheme val="minor"/>
      </rPr>
      <t>Μέση Διάρκεια</t>
    </r>
    <r>
      <rPr>
        <sz val="14"/>
        <color theme="1"/>
        <rFont val="Calibri"/>
        <family val="2"/>
        <charset val="161"/>
        <scheme val="minor"/>
      </rPr>
      <t xml:space="preserve"> των Υποθέσεων
Εταιρικής Αφερεγγυότητας</t>
    </r>
  </si>
  <si>
    <r>
      <rPr>
        <b/>
        <sz val="14"/>
        <color theme="1"/>
        <rFont val="Calibri"/>
        <family val="2"/>
        <charset val="161"/>
        <scheme val="minor"/>
      </rPr>
      <t>Εισαχθείσες Υποθέσεις</t>
    </r>
    <r>
      <rPr>
        <sz val="14"/>
        <color theme="1"/>
        <rFont val="Calibri"/>
        <family val="2"/>
        <charset val="161"/>
        <scheme val="minor"/>
      </rPr>
      <t xml:space="preserve">
Εταιρικής Αφερεγγυότητας</t>
    </r>
  </si>
  <si>
    <t>ΑΘΗΝΑ</t>
  </si>
  <si>
    <t>ΑΙΓΑΙΟΥ</t>
  </si>
  <si>
    <t>ΑΝΑΤΟΛΙΚΗΣ ΚΡΗΤΗΣ</t>
  </si>
  <si>
    <t xml:space="preserve">ΒΟΡΕΙΟΥ ΑΙΓΑΙΟΥ </t>
  </si>
  <si>
    <t>ΔΥΤΙΚΗΣ ΜΑΚΕΔΟΝΙΑΣ</t>
  </si>
  <si>
    <t>ΔΥΤΙΚΗΣ ΣΤΕΡΕΑΣ</t>
  </si>
  <si>
    <t xml:space="preserve">ΔΩΔΕΚΑΝΗΣΟΥ </t>
  </si>
  <si>
    <t>ΕΥΒΟΙΑΣ</t>
  </si>
  <si>
    <t>ΘΕΣΣΑΛΟΝΙΚΗΣ</t>
  </si>
  <si>
    <t xml:space="preserve">ΘΡΑΚΗΣ </t>
  </si>
  <si>
    <t xml:space="preserve">ΙΩΑΝΝΙΝΩΝ </t>
  </si>
  <si>
    <t>ΚΑΛΑΜΑΤΑΣ</t>
  </si>
  <si>
    <t>ΚΕΡΚΥΡΑΣ</t>
  </si>
  <si>
    <t xml:space="preserve">ΚΡΗΤΗΣ </t>
  </si>
  <si>
    <t>ΛΑΜΙΑΣ</t>
  </si>
  <si>
    <t>ΛΑΡΙΣΑΣ</t>
  </si>
  <si>
    <t xml:space="preserve">ΝΑΥΠΛΙΟΥ </t>
  </si>
  <si>
    <t xml:space="preserve">ΠΑΤΡΩΝ </t>
  </si>
  <si>
    <t>ΠΕΙΡΑΙΑ</t>
  </si>
  <si>
    <t>ΣΥΝΟΛΑ:</t>
  </si>
  <si>
    <r>
      <rPr>
        <b/>
        <sz val="12"/>
        <color indexed="8"/>
        <rFont val="Calibri"/>
        <family val="2"/>
        <charset val="161"/>
      </rPr>
      <t>Εκκρεμείς Υποθέσεις (Στην αρχή της περιόδου αναφοράς) =
α) Υποθέσεις που δεν έχουν συζητηθεί,
β) οι εξ αναβολής υποθέσεις
γ) συζητηθείσες/εκκρεμεί η απόφαση</t>
    </r>
  </si>
  <si>
    <r>
      <t xml:space="preserve">Στήλη (1) 
</t>
    </r>
    <r>
      <rPr>
        <b/>
        <i/>
        <sz val="14"/>
        <color indexed="8"/>
        <rFont val="Calibri"/>
        <family val="2"/>
        <charset val="161"/>
      </rPr>
      <t>βλ. υποσημείωση (1)</t>
    </r>
  </si>
  <si>
    <r>
      <t xml:space="preserve">Στήλη (3) 
</t>
    </r>
    <r>
      <rPr>
        <b/>
        <i/>
        <sz val="14"/>
        <color indexed="8"/>
        <rFont val="Calibri"/>
        <family val="2"/>
        <charset val="161"/>
      </rPr>
      <t>βλ. υποσημείωση (2)</t>
    </r>
  </si>
  <si>
    <r>
      <t xml:space="preserve">Στήλη (7) 
</t>
    </r>
    <r>
      <rPr>
        <b/>
        <i/>
        <sz val="14"/>
        <color indexed="8"/>
        <rFont val="Calibri"/>
        <family val="2"/>
        <charset val="161"/>
      </rPr>
      <t>βλ. υποσημείωση (3)</t>
    </r>
  </si>
  <si>
    <t xml:space="preserve">Εκκρεμείς Υποθέσεις
(Στο τέλος της περιόδου αναφοράς) </t>
  </si>
  <si>
    <r>
      <rPr>
        <b/>
        <sz val="12"/>
        <color indexed="8"/>
        <rFont val="Calibri"/>
        <family val="2"/>
        <charset val="161"/>
      </rPr>
      <t xml:space="preserve">Περαιωθείσες/Επι-λυθείσες Υποθέσεις (σύνολο)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</si>
</sst>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3"/>
      <color rgb="FFFF0000"/>
      <name val="Calibri"/>
      <family val="2"/>
      <charset val="161"/>
      <scheme val="minor"/>
    </font>
    <font>
      <b/>
      <sz val="10"/>
      <color indexed="8"/>
      <name val="Book Antiqua"/>
      <family val="1"/>
      <charset val="161"/>
    </font>
    <font>
      <sz val="10"/>
      <color indexed="8"/>
      <name val="Book Antiqua"/>
      <family val="1"/>
      <charset val="161"/>
    </font>
    <font>
      <b/>
      <sz val="10"/>
      <color indexed="10"/>
      <name val="Book Antiqua"/>
      <family val="1"/>
      <charset val="161"/>
    </font>
    <font>
      <b/>
      <sz val="14"/>
      <color indexed="8"/>
      <name val="Calibri"/>
      <family val="2"/>
      <charset val="161"/>
    </font>
    <font>
      <sz val="14"/>
      <color theme="1"/>
      <name val="Calibri"/>
      <family val="2"/>
      <charset val="161"/>
      <scheme val="minor"/>
    </font>
    <font>
      <sz val="14"/>
      <color indexed="8"/>
      <name val="Calibri"/>
      <family val="2"/>
      <charset val="161"/>
    </font>
    <font>
      <b/>
      <i/>
      <sz val="14"/>
      <color indexed="8"/>
      <name val="Calibri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1"/>
    <xf numFmtId="0" fontId="4" fillId="0" borderId="0" xfId="2" applyFont="1" applyAlignment="1" applyProtection="1">
      <alignment horizontal="left" vertical="center"/>
      <protection hidden="1"/>
    </xf>
    <xf numFmtId="0" fontId="1" fillId="0" borderId="0" xfId="2" applyProtection="1">
      <protection hidden="1"/>
    </xf>
    <xf numFmtId="49" fontId="4" fillId="4" borderId="0" xfId="2" applyNumberFormat="1" applyFont="1" applyFill="1" applyBorder="1" applyAlignment="1" applyProtection="1">
      <alignment horizontal="center" vertical="center"/>
      <protection locked="0"/>
    </xf>
    <xf numFmtId="0" fontId="1" fillId="0" borderId="0" xfId="2"/>
    <xf numFmtId="0" fontId="4" fillId="0" borderId="0" xfId="2" applyFont="1" applyProtection="1">
      <protection hidden="1"/>
    </xf>
    <xf numFmtId="0" fontId="4" fillId="0" borderId="0" xfId="2" applyFont="1" applyAlignment="1" applyProtection="1">
      <alignment horizontal="center" vertical="center"/>
      <protection hidden="1"/>
    </xf>
    <xf numFmtId="0" fontId="4" fillId="0" borderId="0" xfId="2" applyFont="1" applyAlignment="1" applyProtection="1">
      <alignment horizontal="center"/>
      <protection hidden="1"/>
    </xf>
    <xf numFmtId="0" fontId="4" fillId="0" borderId="1" xfId="2" applyFont="1" applyBorder="1" applyProtection="1">
      <protection hidden="1"/>
    </xf>
    <xf numFmtId="0" fontId="4" fillId="0" borderId="3" xfId="2" applyFont="1" applyBorder="1" applyProtection="1">
      <protection hidden="1"/>
    </xf>
    <xf numFmtId="0" fontId="5" fillId="0" borderId="0" xfId="2" applyFont="1" applyProtection="1">
      <protection hidden="1"/>
    </xf>
    <xf numFmtId="0" fontId="4" fillId="0" borderId="10" xfId="2" applyFont="1" applyBorder="1" applyProtection="1">
      <protection hidden="1"/>
    </xf>
    <xf numFmtId="0" fontId="4" fillId="0" borderId="12" xfId="2" applyFont="1" applyBorder="1" applyProtection="1">
      <protection hidden="1"/>
    </xf>
    <xf numFmtId="0" fontId="4" fillId="0" borderId="13" xfId="2" applyFont="1" applyBorder="1" applyProtection="1">
      <protection hidden="1"/>
    </xf>
    <xf numFmtId="0" fontId="4" fillId="0" borderId="0" xfId="2" applyFont="1" applyBorder="1" applyProtection="1">
      <protection hidden="1"/>
    </xf>
    <xf numFmtId="0" fontId="4" fillId="0" borderId="0" xfId="2" applyFont="1" applyBorder="1" applyAlignment="1" applyProtection="1">
      <alignment wrapText="1"/>
      <protection hidden="1"/>
    </xf>
    <xf numFmtId="0" fontId="10" fillId="0" borderId="17" xfId="2" applyFont="1" applyBorder="1" applyAlignment="1" applyProtection="1">
      <alignment horizontal="center" vertical="center" wrapText="1"/>
      <protection hidden="1"/>
    </xf>
    <xf numFmtId="0" fontId="10" fillId="0" borderId="17" xfId="2" applyFont="1" applyBorder="1" applyAlignment="1" applyProtection="1">
      <alignment horizontal="center" vertical="center"/>
      <protection hidden="1"/>
    </xf>
    <xf numFmtId="0" fontId="10" fillId="0" borderId="14" xfId="2" applyFont="1" applyBorder="1" applyAlignment="1" applyProtection="1">
      <alignment horizontal="center" vertical="center"/>
      <protection hidden="1"/>
    </xf>
    <xf numFmtId="0" fontId="5" fillId="5" borderId="3" xfId="2" applyFont="1" applyFill="1" applyBorder="1" applyAlignment="1" applyProtection="1">
      <protection hidden="1"/>
    </xf>
    <xf numFmtId="0" fontId="5" fillId="5" borderId="6" xfId="2" applyFont="1" applyFill="1" applyBorder="1" applyAlignment="1" applyProtection="1">
      <protection hidden="1"/>
    </xf>
    <xf numFmtId="0" fontId="5" fillId="0" borderId="6" xfId="2" applyFont="1" applyBorder="1" applyAlignment="1" applyProtection="1">
      <protection hidden="1"/>
    </xf>
    <xf numFmtId="0" fontId="9" fillId="0" borderId="0" xfId="2" applyFont="1" applyBorder="1" applyProtection="1">
      <protection hidden="1"/>
    </xf>
    <xf numFmtId="0" fontId="1" fillId="0" borderId="0" xfId="2" applyAlignment="1" applyProtection="1">
      <alignment horizontal="left"/>
      <protection hidden="1"/>
    </xf>
    <xf numFmtId="0" fontId="2" fillId="0" borderId="0" xfId="2" applyFont="1" applyBorder="1" applyAlignment="1" applyProtection="1">
      <alignment wrapText="1"/>
      <protection hidden="1"/>
    </xf>
    <xf numFmtId="0" fontId="1" fillId="0" borderId="0" xfId="2" applyBorder="1" applyAlignment="1" applyProtection="1">
      <alignment horizontal="center" wrapText="1"/>
      <protection hidden="1"/>
    </xf>
    <xf numFmtId="0" fontId="1" fillId="0" borderId="5" xfId="2" applyFont="1" applyBorder="1" applyProtection="1">
      <protection hidden="1"/>
    </xf>
    <xf numFmtId="0" fontId="2" fillId="0" borderId="5" xfId="2" applyFont="1" applyBorder="1" applyAlignment="1" applyProtection="1">
      <alignment horizontal="center" wrapText="1"/>
      <protection hidden="1"/>
    </xf>
    <xf numFmtId="0" fontId="2" fillId="0" borderId="0" xfId="2" applyFont="1" applyBorder="1" applyAlignment="1" applyProtection="1">
      <alignment horizontal="center" wrapText="1"/>
      <protection hidden="1"/>
    </xf>
    <xf numFmtId="1" fontId="1" fillId="4" borderId="5" xfId="2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Border="1" applyAlignment="1" applyProtection="1">
      <alignment vertical="top" wrapText="1"/>
      <protection hidden="1"/>
    </xf>
    <xf numFmtId="0" fontId="2" fillId="0" borderId="5" xfId="2" applyFont="1" applyBorder="1" applyProtection="1">
      <protection hidden="1"/>
    </xf>
    <xf numFmtId="1" fontId="2" fillId="0" borderId="5" xfId="2" applyNumberFormat="1" applyFont="1" applyBorder="1" applyAlignment="1" applyProtection="1">
      <alignment horizontal="center" vertical="center"/>
      <protection hidden="1"/>
    </xf>
    <xf numFmtId="0" fontId="1" fillId="0" borderId="0" xfId="2" applyFont="1" applyProtection="1">
      <protection hidden="1"/>
    </xf>
    <xf numFmtId="0" fontId="2" fillId="0" borderId="0" xfId="2" applyFont="1" applyBorder="1" applyAlignment="1">
      <alignment vertical="top" wrapText="1"/>
    </xf>
    <xf numFmtId="0" fontId="5" fillId="0" borderId="0" xfId="2" applyFont="1" applyBorder="1" applyAlignment="1">
      <alignment horizontal="center" wrapText="1"/>
    </xf>
    <xf numFmtId="4" fontId="4" fillId="4" borderId="15" xfId="2" applyNumberFormat="1" applyFont="1" applyFill="1" applyBorder="1" applyAlignment="1" applyProtection="1">
      <alignment horizontal="center" vertical="center"/>
      <protection locked="0"/>
    </xf>
    <xf numFmtId="4" fontId="4" fillId="4" borderId="16" xfId="2" applyNumberFormat="1" applyFont="1" applyFill="1" applyBorder="1" applyAlignment="1" applyProtection="1">
      <alignment horizontal="center" vertical="center"/>
      <protection locked="0"/>
    </xf>
    <xf numFmtId="3" fontId="8" fillId="4" borderId="1" xfId="2" applyNumberFormat="1" applyFont="1" applyFill="1" applyBorder="1" applyAlignment="1" applyProtection="1">
      <alignment horizontal="center" vertical="center" wrapText="1"/>
      <protection locked="0"/>
    </xf>
    <xf numFmtId="3" fontId="8" fillId="4" borderId="2" xfId="2" applyNumberFormat="1" applyFont="1" applyFill="1" applyBorder="1" applyAlignment="1" applyProtection="1">
      <alignment horizontal="center" vertical="center" wrapText="1"/>
      <protection locked="0"/>
    </xf>
    <xf numFmtId="3" fontId="8" fillId="3" borderId="2" xfId="2" applyNumberFormat="1" applyFont="1" applyFill="1" applyBorder="1" applyAlignment="1" applyProtection="1">
      <alignment horizontal="center" vertical="center" wrapText="1"/>
      <protection hidden="1"/>
    </xf>
    <xf numFmtId="3" fontId="8" fillId="4" borderId="2" xfId="2" applyNumberFormat="1" applyFont="1" applyFill="1" applyBorder="1" applyAlignment="1" applyProtection="1">
      <alignment horizontal="center" vertical="center"/>
      <protection locked="0"/>
    </xf>
    <xf numFmtId="3" fontId="8" fillId="4" borderId="3" xfId="2" applyNumberFormat="1" applyFont="1" applyFill="1" applyBorder="1" applyAlignment="1" applyProtection="1">
      <alignment horizontal="center" vertical="center" wrapText="1"/>
      <protection locked="0"/>
    </xf>
    <xf numFmtId="3" fontId="8" fillId="4" borderId="25" xfId="2" applyNumberFormat="1" applyFont="1" applyFill="1" applyBorder="1" applyAlignment="1" applyProtection="1">
      <alignment horizontal="center" vertical="center"/>
      <protection locked="0"/>
    </xf>
    <xf numFmtId="3" fontId="8" fillId="4" borderId="5" xfId="2" applyNumberFormat="1" applyFont="1" applyFill="1" applyBorder="1" applyAlignment="1" applyProtection="1">
      <alignment horizontal="center" vertical="center"/>
      <protection locked="0"/>
    </xf>
    <xf numFmtId="3" fontId="8" fillId="3" borderId="5" xfId="2" applyNumberFormat="1" applyFont="1" applyFill="1" applyBorder="1" applyAlignment="1" applyProtection="1">
      <alignment horizontal="center" vertical="center" wrapText="1"/>
      <protection hidden="1"/>
    </xf>
    <xf numFmtId="3" fontId="8" fillId="4" borderId="6" xfId="2" applyNumberFormat="1" applyFont="1" applyFill="1" applyBorder="1" applyAlignment="1" applyProtection="1">
      <alignment horizontal="center" vertical="center"/>
      <protection locked="0"/>
    </xf>
    <xf numFmtId="3" fontId="9" fillId="0" borderId="28" xfId="2" applyNumberFormat="1" applyFont="1" applyBorder="1" applyAlignment="1" applyProtection="1">
      <alignment horizontal="center" vertical="center"/>
      <protection hidden="1"/>
    </xf>
    <xf numFmtId="3" fontId="9" fillId="0" borderId="11" xfId="2" applyNumberFormat="1" applyFont="1" applyBorder="1" applyAlignment="1" applyProtection="1">
      <alignment horizontal="center" vertical="center"/>
      <protection hidden="1"/>
    </xf>
    <xf numFmtId="3" fontId="9" fillId="0" borderId="12" xfId="2" applyNumberFormat="1" applyFont="1" applyBorder="1" applyAlignment="1" applyProtection="1">
      <alignment horizontal="center" vertical="center"/>
      <protection hidden="1"/>
    </xf>
    <xf numFmtId="0" fontId="11" fillId="0" borderId="0" xfId="2" applyFont="1" applyProtection="1">
      <protection hidden="1"/>
    </xf>
    <xf numFmtId="0" fontId="12" fillId="3" borderId="20" xfId="2" applyFont="1" applyFill="1" applyBorder="1" applyAlignment="1" applyProtection="1">
      <alignment horizontal="center" vertical="center" wrapText="1"/>
      <protection hidden="1"/>
    </xf>
    <xf numFmtId="0" fontId="12" fillId="3" borderId="33" xfId="2" applyFont="1" applyFill="1" applyBorder="1" applyAlignment="1" applyProtection="1">
      <alignment horizontal="center" vertical="center" wrapText="1"/>
      <protection hidden="1"/>
    </xf>
    <xf numFmtId="1" fontId="12" fillId="4" borderId="11" xfId="2" applyNumberFormat="1" applyFont="1" applyFill="1" applyBorder="1" applyAlignment="1" applyProtection="1">
      <alignment horizontal="center" vertical="center" wrapText="1"/>
      <protection locked="0"/>
    </xf>
    <xf numFmtId="1" fontId="1" fillId="4" borderId="5" xfId="2" applyNumberFormat="1" applyFill="1" applyBorder="1" applyAlignment="1" applyProtection="1">
      <alignment horizontal="center" vertical="center"/>
      <protection locked="0"/>
    </xf>
    <xf numFmtId="1" fontId="1" fillId="3" borderId="25" xfId="2" applyNumberForma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3" fontId="16" fillId="6" borderId="5" xfId="0" applyNumberFormat="1" applyFont="1" applyFill="1" applyBorder="1" applyAlignment="1" applyProtection="1">
      <alignment horizontal="center" vertical="center" wrapText="1"/>
      <protection hidden="1"/>
    </xf>
    <xf numFmtId="3" fontId="16" fillId="6" borderId="5" xfId="0" applyNumberFormat="1" applyFont="1" applyFill="1" applyBorder="1" applyAlignment="1">
      <alignment horizontal="center" vertical="center" wrapText="1"/>
    </xf>
    <xf numFmtId="1" fontId="16" fillId="6" borderId="5" xfId="0" applyNumberFormat="1" applyFont="1" applyFill="1" applyBorder="1" applyAlignment="1">
      <alignment horizontal="center" vertical="center" wrapText="1"/>
    </xf>
    <xf numFmtId="3" fontId="16" fillId="6" borderId="39" xfId="0" applyNumberFormat="1" applyFont="1" applyFill="1" applyBorder="1" applyAlignment="1">
      <alignment horizontal="center" vertical="center" wrapText="1"/>
    </xf>
    <xf numFmtId="49" fontId="5" fillId="7" borderId="38" xfId="0" applyNumberFormat="1" applyFont="1" applyFill="1" applyBorder="1" applyAlignment="1">
      <alignment horizontal="center" vertical="center"/>
    </xf>
    <xf numFmtId="4" fontId="5" fillId="7" borderId="5" xfId="0" applyNumberFormat="1" applyFont="1" applyFill="1" applyBorder="1" applyAlignment="1">
      <alignment horizontal="center" vertical="center"/>
    </xf>
    <xf numFmtId="3" fontId="16" fillId="7" borderId="5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3" fontId="5" fillId="7" borderId="39" xfId="0" applyNumberFormat="1" applyFont="1" applyFill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6" fillId="3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49" fontId="5" fillId="7" borderId="40" xfId="0" applyNumberFormat="1" applyFont="1" applyFill="1" applyBorder="1" applyAlignment="1">
      <alignment horizontal="center" vertical="center"/>
    </xf>
    <xf numFmtId="4" fontId="5" fillId="7" borderId="41" xfId="0" applyNumberFormat="1" applyFont="1" applyFill="1" applyBorder="1" applyAlignment="1">
      <alignment horizontal="center" vertical="center"/>
    </xf>
    <xf numFmtId="3" fontId="16" fillId="7" borderId="41" xfId="0" applyNumberFormat="1" applyFont="1" applyFill="1" applyBorder="1" applyAlignment="1">
      <alignment horizontal="center" vertical="center"/>
    </xf>
    <xf numFmtId="3" fontId="5" fillId="7" borderId="41" xfId="0" applyNumberFormat="1" applyFont="1" applyFill="1" applyBorder="1" applyAlignment="1">
      <alignment horizontal="center" vertical="center"/>
    </xf>
    <xf numFmtId="3" fontId="5" fillId="7" borderId="42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3" fontId="16" fillId="0" borderId="0" xfId="0" applyNumberFormat="1" applyFont="1"/>
    <xf numFmtId="3" fontId="16" fillId="3" borderId="0" xfId="0" applyNumberFormat="1" applyFont="1" applyFill="1"/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" fillId="0" borderId="0" xfId="2" applyAlignment="1" applyProtection="1">
      <alignment horizontal="left"/>
      <protection hidden="1"/>
    </xf>
    <xf numFmtId="0" fontId="10" fillId="0" borderId="0" xfId="2" applyFont="1" applyAlignment="1" applyProtection="1">
      <alignment horizontal="center"/>
      <protection hidden="1"/>
    </xf>
    <xf numFmtId="0" fontId="2" fillId="0" borderId="29" xfId="2" applyFont="1" applyBorder="1" applyAlignment="1" applyProtection="1">
      <alignment horizontal="center" vertical="center" wrapText="1"/>
      <protection hidden="1"/>
    </xf>
    <xf numFmtId="0" fontId="2" fillId="0" borderId="25" xfId="2" applyFont="1" applyBorder="1" applyAlignment="1" applyProtection="1">
      <alignment horizontal="center" vertical="center" wrapText="1"/>
      <protection hidden="1"/>
    </xf>
    <xf numFmtId="0" fontId="2" fillId="0" borderId="0" xfId="2" applyFont="1" applyBorder="1" applyAlignment="1" applyProtection="1">
      <alignment horizontal="left" vertical="top" wrapText="1"/>
      <protection hidden="1"/>
    </xf>
    <xf numFmtId="0" fontId="10" fillId="0" borderId="0" xfId="2" applyFont="1" applyAlignment="1" applyProtection="1">
      <alignment horizontal="center" vertical="center"/>
      <protection hidden="1"/>
    </xf>
    <xf numFmtId="0" fontId="4" fillId="0" borderId="18" xfId="2" applyFont="1" applyBorder="1" applyAlignment="1" applyProtection="1">
      <alignment horizontal="center" vertical="center"/>
      <protection hidden="1"/>
    </xf>
    <xf numFmtId="0" fontId="4" fillId="0" borderId="20" xfId="2" applyFont="1" applyBorder="1" applyAlignment="1" applyProtection="1">
      <alignment horizontal="center" vertical="center"/>
      <protection hidden="1"/>
    </xf>
    <xf numFmtId="0" fontId="4" fillId="0" borderId="22" xfId="2" applyFont="1" applyBorder="1" applyAlignment="1" applyProtection="1">
      <alignment horizontal="center" vertical="center"/>
      <protection hidden="1"/>
    </xf>
    <xf numFmtId="0" fontId="4" fillId="0" borderId="19" xfId="2" applyFont="1" applyBorder="1" applyAlignment="1" applyProtection="1">
      <alignment horizontal="center" vertical="center"/>
      <protection hidden="1"/>
    </xf>
    <xf numFmtId="0" fontId="4" fillId="0" borderId="21" xfId="2" applyFont="1" applyBorder="1" applyAlignment="1" applyProtection="1">
      <alignment horizontal="center" vertical="center"/>
      <protection hidden="1"/>
    </xf>
    <xf numFmtId="0" fontId="4" fillId="0" borderId="23" xfId="2" applyFont="1" applyBorder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 wrapText="1"/>
      <protection hidden="1"/>
    </xf>
    <xf numFmtId="0" fontId="5" fillId="2" borderId="5" xfId="2" applyFont="1" applyFill="1" applyBorder="1" applyAlignment="1" applyProtection="1">
      <alignment horizontal="center" vertical="center" wrapText="1"/>
      <protection hidden="1"/>
    </xf>
    <xf numFmtId="0" fontId="5" fillId="2" borderId="11" xfId="2" applyFont="1" applyFill="1" applyBorder="1" applyAlignment="1" applyProtection="1">
      <alignment horizontal="center" vertical="center" wrapText="1"/>
      <protection hidden="1"/>
    </xf>
    <xf numFmtId="0" fontId="4" fillId="2" borderId="2" xfId="2" applyFont="1" applyFill="1" applyBorder="1" applyAlignment="1" applyProtection="1">
      <alignment horizontal="center" vertical="center"/>
      <protection hidden="1"/>
    </xf>
    <xf numFmtId="0" fontId="4" fillId="0" borderId="2" xfId="2" applyFont="1" applyFill="1" applyBorder="1" applyAlignment="1" applyProtection="1">
      <alignment horizontal="center" vertical="center" wrapText="1"/>
      <protection hidden="1"/>
    </xf>
    <xf numFmtId="0" fontId="5" fillId="0" borderId="5" xfId="2" applyFont="1" applyFill="1" applyBorder="1" applyAlignment="1" applyProtection="1">
      <alignment horizontal="center" vertical="center" wrapText="1"/>
      <protection hidden="1"/>
    </xf>
    <xf numFmtId="0" fontId="5" fillId="0" borderId="11" xfId="2" applyFont="1" applyFill="1" applyBorder="1" applyAlignment="1" applyProtection="1">
      <alignment horizontal="center" vertical="center" wrapText="1"/>
      <protection hidden="1"/>
    </xf>
    <xf numFmtId="0" fontId="4" fillId="5" borderId="24" xfId="2" applyFont="1" applyFill="1" applyBorder="1" applyAlignment="1" applyProtection="1">
      <alignment horizontal="center" vertical="center"/>
      <protection hidden="1"/>
    </xf>
    <xf numFmtId="0" fontId="4" fillId="5" borderId="8" xfId="2" applyFont="1" applyFill="1" applyBorder="1" applyAlignment="1" applyProtection="1">
      <alignment horizontal="center" vertical="center"/>
      <protection hidden="1"/>
    </xf>
    <xf numFmtId="0" fontId="4" fillId="5" borderId="9" xfId="2" applyFont="1" applyFill="1" applyBorder="1" applyAlignment="1" applyProtection="1">
      <alignment horizontal="center" vertical="center"/>
      <protection hidden="1"/>
    </xf>
    <xf numFmtId="0" fontId="4" fillId="0" borderId="7" xfId="2" applyFont="1" applyBorder="1" applyAlignment="1" applyProtection="1">
      <alignment horizontal="center" vertical="center"/>
      <protection hidden="1"/>
    </xf>
    <xf numFmtId="0" fontId="4" fillId="0" borderId="8" xfId="2" applyFont="1" applyBorder="1" applyAlignment="1" applyProtection="1">
      <alignment horizontal="center" vertical="center"/>
      <protection hidden="1"/>
    </xf>
    <xf numFmtId="0" fontId="4" fillId="0" borderId="9" xfId="2" applyFont="1" applyBorder="1" applyAlignment="1" applyProtection="1">
      <alignment horizontal="center" vertical="center"/>
      <protection hidden="1"/>
    </xf>
    <xf numFmtId="0" fontId="4" fillId="0" borderId="26" xfId="2" applyFont="1" applyBorder="1" applyAlignment="1" applyProtection="1">
      <alignment horizontal="left" vertical="center"/>
      <protection hidden="1"/>
    </xf>
    <xf numFmtId="0" fontId="4" fillId="0" borderId="27" xfId="2" applyFont="1" applyBorder="1" applyAlignment="1" applyProtection="1">
      <alignment horizontal="left" vertical="center"/>
      <protection hidden="1"/>
    </xf>
    <xf numFmtId="3" fontId="10" fillId="6" borderId="36" xfId="0" applyNumberFormat="1" applyFont="1" applyFill="1" applyBorder="1" applyAlignment="1" applyProtection="1">
      <alignment horizontal="center" vertical="center"/>
      <protection hidden="1"/>
    </xf>
    <xf numFmtId="3" fontId="16" fillId="6" borderId="36" xfId="0" applyNumberFormat="1" applyFont="1" applyFill="1" applyBorder="1" applyAlignment="1" applyProtection="1">
      <alignment horizontal="center" vertical="center" wrapText="1"/>
      <protection hidden="1"/>
    </xf>
    <xf numFmtId="3" fontId="16" fillId="6" borderId="5" xfId="0" applyNumberFormat="1" applyFont="1" applyFill="1" applyBorder="1" applyAlignment="1" applyProtection="1">
      <alignment horizontal="center" vertical="center" wrapText="1"/>
      <protection hidden="1"/>
    </xf>
    <xf numFmtId="3" fontId="10" fillId="6" borderId="36" xfId="0" applyNumberFormat="1" applyFont="1" applyFill="1" applyBorder="1" applyAlignment="1" applyProtection="1">
      <alignment horizontal="center" vertical="center" wrapText="1"/>
      <protection hidden="1"/>
    </xf>
    <xf numFmtId="1" fontId="10" fillId="6" borderId="36" xfId="0" applyNumberFormat="1" applyFont="1" applyFill="1" applyBorder="1" applyAlignment="1">
      <alignment horizontal="center" vertical="center"/>
    </xf>
    <xf numFmtId="1" fontId="10" fillId="6" borderId="37" xfId="0" applyNumberFormat="1" applyFont="1" applyFill="1" applyBorder="1" applyAlignment="1">
      <alignment horizontal="center" vertical="center"/>
    </xf>
    <xf numFmtId="49" fontId="15" fillId="6" borderId="35" xfId="0" applyNumberFormat="1" applyFont="1" applyFill="1" applyBorder="1" applyAlignment="1" applyProtection="1">
      <alignment horizontal="center" vertical="center" wrapText="1"/>
      <protection hidden="1"/>
    </xf>
    <xf numFmtId="49" fontId="4" fillId="6" borderId="38" xfId="0" applyNumberFormat="1" applyFont="1" applyFill="1" applyBorder="1" applyAlignment="1">
      <alignment horizontal="center" vertical="center"/>
    </xf>
    <xf numFmtId="4" fontId="10" fillId="6" borderId="36" xfId="0" applyNumberFormat="1" applyFont="1" applyFill="1" applyBorder="1" applyAlignment="1" applyProtection="1">
      <alignment horizontal="center" vertical="center" wrapText="1"/>
      <protection hidden="1"/>
    </xf>
    <xf numFmtId="4" fontId="4" fillId="6" borderId="5" xfId="0" applyNumberFormat="1" applyFont="1" applyFill="1" applyBorder="1" applyAlignment="1">
      <alignment horizontal="center" vertical="center"/>
    </xf>
    <xf numFmtId="3" fontId="15" fillId="6" borderId="36" xfId="0" applyNumberFormat="1" applyFont="1" applyFill="1" applyBorder="1" applyAlignment="1" applyProtection="1">
      <alignment horizontal="center" vertical="center" wrapText="1"/>
      <protection hidden="1"/>
    </xf>
    <xf numFmtId="3" fontId="17" fillId="6" borderId="36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18" xfId="2" applyFont="1" applyFill="1" applyBorder="1" applyAlignment="1" applyProtection="1">
      <alignment horizontal="center" vertical="center" wrapText="1"/>
      <protection hidden="1"/>
    </xf>
    <xf numFmtId="0" fontId="12" fillId="3" borderId="34" xfId="2" applyFont="1" applyFill="1" applyBorder="1" applyAlignment="1" applyProtection="1">
      <alignment horizontal="center" vertical="center" wrapText="1"/>
      <protection hidden="1"/>
    </xf>
    <xf numFmtId="0" fontId="13" fillId="3" borderId="30" xfId="2" applyFont="1" applyFill="1" applyBorder="1" applyAlignment="1" applyProtection="1">
      <alignment horizontal="center" vertical="center" wrapText="1"/>
      <protection hidden="1"/>
    </xf>
    <xf numFmtId="0" fontId="13" fillId="3" borderId="31" xfId="2" applyFont="1" applyFill="1" applyBorder="1" applyAlignment="1" applyProtection="1">
      <alignment horizontal="center" vertical="center" wrapText="1"/>
      <protection hidden="1"/>
    </xf>
    <xf numFmtId="0" fontId="13" fillId="3" borderId="32" xfId="2" applyFont="1" applyFill="1" applyBorder="1" applyAlignment="1" applyProtection="1">
      <alignment horizontal="center" vertical="center" wrapText="1"/>
      <protection hidden="1"/>
    </xf>
    <xf numFmtId="0" fontId="12" fillId="3" borderId="33" xfId="2" applyFont="1" applyFill="1" applyBorder="1" applyAlignment="1" applyProtection="1">
      <alignment horizontal="center" vertical="center" wrapText="1"/>
      <protection hidden="1"/>
    </xf>
    <xf numFmtId="0" fontId="4" fillId="2" borderId="1" xfId="2" applyFont="1" applyFill="1" applyBorder="1" applyAlignment="1" applyProtection="1">
      <alignment horizontal="center" vertical="center" wrapText="1"/>
      <protection hidden="1"/>
    </xf>
    <xf numFmtId="0" fontId="4" fillId="2" borderId="4" xfId="2" applyFont="1" applyFill="1" applyBorder="1" applyAlignment="1" applyProtection="1">
      <alignment horizontal="center" vertical="center" wrapText="1"/>
      <protection hidden="1"/>
    </xf>
    <xf numFmtId="0" fontId="4" fillId="2" borderId="10" xfId="2" applyFont="1" applyFill="1" applyBorder="1" applyAlignment="1" applyProtection="1">
      <alignment horizontal="center" vertical="center" wrapText="1"/>
      <protection hidden="1"/>
    </xf>
    <xf numFmtId="0" fontId="4" fillId="3" borderId="5" xfId="2" applyFont="1" applyFill="1" applyBorder="1" applyAlignment="1" applyProtection="1">
      <alignment horizontal="center" vertical="center" wrapText="1"/>
      <protection hidden="1"/>
    </xf>
    <xf numFmtId="0" fontId="4" fillId="3" borderId="11" xfId="2" applyFont="1" applyFill="1" applyBorder="1" applyAlignment="1" applyProtection="1">
      <alignment horizontal="center" vertical="center"/>
      <protection hidden="1"/>
    </xf>
    <xf numFmtId="0" fontId="4" fillId="3" borderId="11" xfId="2" applyFont="1" applyFill="1" applyBorder="1" applyAlignment="1" applyProtection="1">
      <alignment horizontal="center" vertical="center" wrapText="1"/>
      <protection hidden="1"/>
    </xf>
    <xf numFmtId="0" fontId="6" fillId="2" borderId="2" xfId="2" applyFont="1" applyFill="1" applyBorder="1" applyAlignment="1" applyProtection="1">
      <alignment horizontal="center" vertical="center" wrapText="1"/>
      <protection hidden="1"/>
    </xf>
    <xf numFmtId="0" fontId="4" fillId="2" borderId="5" xfId="2" applyFont="1" applyFill="1" applyBorder="1" applyAlignment="1" applyProtection="1">
      <alignment horizontal="center" vertical="center" wrapText="1"/>
      <protection hidden="1"/>
    </xf>
    <xf numFmtId="0" fontId="4" fillId="2" borderId="11" xfId="2" applyFont="1" applyFill="1" applyBorder="1" applyAlignment="1" applyProtection="1">
      <alignment horizontal="center" vertical="center" wrapText="1"/>
      <protection hidden="1"/>
    </xf>
    <xf numFmtId="0" fontId="4" fillId="2" borderId="2" xfId="2" applyFont="1" applyFill="1" applyBorder="1" applyAlignment="1" applyProtection="1">
      <alignment horizontal="center" vertical="center" wrapText="1"/>
      <protection hidden="1"/>
    </xf>
  </cellXfs>
  <cellStyles count="4">
    <cellStyle name="Κανονικό" xfId="0" builtinId="0"/>
    <cellStyle name="Κανονικό 2" xfId="2"/>
    <cellStyle name="Κανονικό 3" xfId="1"/>
    <cellStyle name="Ποσοστό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="85" zoomScaleNormal="85" workbookViewId="0">
      <selection sqref="A1:N1"/>
    </sheetView>
  </sheetViews>
  <sheetFormatPr defaultRowHeight="15" x14ac:dyDescent="0.25"/>
  <cols>
    <col min="1" max="1" width="21.28515625" customWidth="1"/>
    <col min="2" max="2" width="29.5703125" customWidth="1"/>
    <col min="3" max="3" width="61.28515625" customWidth="1"/>
    <col min="4" max="4" width="19.28515625" customWidth="1"/>
    <col min="5" max="5" width="25.28515625" customWidth="1"/>
    <col min="6" max="6" width="22.85546875" customWidth="1"/>
    <col min="7" max="7" width="20" customWidth="1"/>
    <col min="8" max="8" width="15.42578125" customWidth="1"/>
    <col min="9" max="9" width="26.7109375" customWidth="1"/>
    <col min="10" max="10" width="17" customWidth="1"/>
  </cols>
  <sheetData>
    <row r="1" spans="1:14" ht="18.75" x14ac:dyDescent="0.2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5.75" x14ac:dyDescent="0.25">
      <c r="A2" s="2" t="s">
        <v>1</v>
      </c>
      <c r="B2" s="3"/>
      <c r="C2" s="4" t="s">
        <v>2</v>
      </c>
      <c r="D2" s="3"/>
      <c r="E2" s="3"/>
      <c r="F2" s="3"/>
      <c r="G2" s="3"/>
      <c r="H2" s="3"/>
      <c r="I2" s="3"/>
      <c r="J2" s="3"/>
      <c r="K2" s="5"/>
      <c r="L2" s="5"/>
      <c r="M2" s="5"/>
      <c r="N2" s="5"/>
    </row>
    <row r="3" spans="1:14" ht="16.5" thickBot="1" x14ac:dyDescent="0.3">
      <c r="A3" s="6" t="s">
        <v>3</v>
      </c>
      <c r="B3" s="6"/>
      <c r="C3" s="7" t="s">
        <v>4</v>
      </c>
      <c r="D3" s="8"/>
      <c r="E3" s="8"/>
      <c r="F3" s="8"/>
      <c r="G3" s="8"/>
      <c r="H3" s="8"/>
      <c r="I3" s="3"/>
      <c r="J3" s="3"/>
      <c r="K3" s="5"/>
      <c r="L3" s="5"/>
      <c r="M3" s="5"/>
      <c r="N3" s="5"/>
    </row>
    <row r="4" spans="1:14" ht="16.5" thickBot="1" x14ac:dyDescent="0.3">
      <c r="A4" s="9" t="s">
        <v>5</v>
      </c>
      <c r="B4" s="10"/>
      <c r="C4" s="37">
        <v>388</v>
      </c>
      <c r="D4" s="6"/>
      <c r="E4" s="6"/>
      <c r="F4" s="6"/>
      <c r="G4" s="6"/>
      <c r="H4" s="6"/>
      <c r="I4" s="11"/>
      <c r="J4" s="11"/>
      <c r="K4" s="1"/>
      <c r="L4" s="1"/>
      <c r="M4" s="1"/>
      <c r="N4" s="1"/>
    </row>
    <row r="5" spans="1:14" ht="16.5" thickBot="1" x14ac:dyDescent="0.3">
      <c r="A5" s="12" t="s">
        <v>6</v>
      </c>
      <c r="B5" s="13"/>
      <c r="C5" s="38">
        <v>115</v>
      </c>
      <c r="D5" s="6"/>
      <c r="E5" s="6"/>
      <c r="F5" s="6"/>
      <c r="G5" s="6"/>
      <c r="H5" s="6"/>
      <c r="I5" s="11"/>
      <c r="J5" s="11"/>
      <c r="K5" s="1"/>
      <c r="L5" s="1"/>
      <c r="M5" s="1"/>
      <c r="N5" s="1"/>
    </row>
    <row r="6" spans="1:14" ht="15.75" x14ac:dyDescent="0.25">
      <c r="A6" s="14"/>
      <c r="B6" s="15"/>
      <c r="C6" s="6"/>
      <c r="D6" s="6"/>
      <c r="E6" s="6"/>
      <c r="F6" s="6"/>
      <c r="G6" s="6"/>
      <c r="H6" s="6"/>
      <c r="I6" s="11"/>
      <c r="J6" s="11"/>
      <c r="K6" s="1"/>
      <c r="L6" s="1"/>
      <c r="M6" s="1"/>
      <c r="N6" s="1"/>
    </row>
    <row r="7" spans="1:14" ht="57" thickBot="1" x14ac:dyDescent="0.3">
      <c r="A7" s="15"/>
      <c r="B7" s="16"/>
      <c r="C7" s="17" t="s">
        <v>88</v>
      </c>
      <c r="D7" s="18" t="s">
        <v>7</v>
      </c>
      <c r="E7" s="17" t="s">
        <v>89</v>
      </c>
      <c r="F7" s="19" t="s">
        <v>8</v>
      </c>
      <c r="G7" s="19" t="s">
        <v>9</v>
      </c>
      <c r="H7" s="19" t="s">
        <v>10</v>
      </c>
      <c r="I7" s="17" t="s">
        <v>90</v>
      </c>
      <c r="J7" s="18" t="s">
        <v>11</v>
      </c>
      <c r="K7" s="1"/>
      <c r="L7" s="1"/>
      <c r="M7" s="1"/>
      <c r="N7" s="1"/>
    </row>
    <row r="8" spans="1:14" ht="15.75" x14ac:dyDescent="0.25">
      <c r="A8" s="92"/>
      <c r="B8" s="95" t="s">
        <v>12</v>
      </c>
      <c r="C8" s="131" t="s">
        <v>87</v>
      </c>
      <c r="D8" s="98" t="s">
        <v>13</v>
      </c>
      <c r="E8" s="140" t="s">
        <v>92</v>
      </c>
      <c r="F8" s="101" t="s">
        <v>14</v>
      </c>
      <c r="G8" s="101"/>
      <c r="H8" s="101"/>
      <c r="I8" s="137" t="s">
        <v>91</v>
      </c>
      <c r="J8" s="102" t="s">
        <v>15</v>
      </c>
      <c r="K8" s="1"/>
      <c r="L8" s="1"/>
      <c r="M8" s="1"/>
      <c r="N8" s="1"/>
    </row>
    <row r="9" spans="1:14" x14ac:dyDescent="0.25">
      <c r="A9" s="93"/>
      <c r="B9" s="96"/>
      <c r="C9" s="132"/>
      <c r="D9" s="99"/>
      <c r="E9" s="138"/>
      <c r="F9" s="134" t="s">
        <v>16</v>
      </c>
      <c r="G9" s="134" t="s">
        <v>17</v>
      </c>
      <c r="H9" s="134" t="s">
        <v>18</v>
      </c>
      <c r="I9" s="138"/>
      <c r="J9" s="103"/>
      <c r="K9" s="1"/>
      <c r="L9" s="1"/>
      <c r="M9" s="1"/>
      <c r="N9" s="1"/>
    </row>
    <row r="10" spans="1:14" ht="36.75" customHeight="1" thickBot="1" x14ac:dyDescent="0.3">
      <c r="A10" s="94"/>
      <c r="B10" s="97"/>
      <c r="C10" s="133"/>
      <c r="D10" s="100"/>
      <c r="E10" s="139"/>
      <c r="F10" s="135"/>
      <c r="G10" s="135"/>
      <c r="H10" s="136"/>
      <c r="I10" s="139"/>
      <c r="J10" s="104"/>
      <c r="K10" s="1"/>
      <c r="L10" s="1"/>
      <c r="M10" s="1"/>
      <c r="N10" s="1"/>
    </row>
    <row r="11" spans="1:14" ht="15.75" x14ac:dyDescent="0.25">
      <c r="A11" s="105" t="s">
        <v>19</v>
      </c>
      <c r="B11" s="20" t="s">
        <v>20</v>
      </c>
      <c r="C11" s="39">
        <v>1961</v>
      </c>
      <c r="D11" s="40">
        <v>253</v>
      </c>
      <c r="E11" s="41">
        <v>249</v>
      </c>
      <c r="F11" s="42">
        <v>219</v>
      </c>
      <c r="G11" s="42">
        <v>20</v>
      </c>
      <c r="H11" s="42">
        <v>10</v>
      </c>
      <c r="I11" s="41">
        <v>1965</v>
      </c>
      <c r="J11" s="43">
        <v>105</v>
      </c>
      <c r="K11" s="1"/>
      <c r="L11" s="1"/>
      <c r="M11" s="1"/>
      <c r="N11" s="1"/>
    </row>
    <row r="12" spans="1:14" ht="15.75" x14ac:dyDescent="0.25">
      <c r="A12" s="106"/>
      <c r="B12" s="21" t="s">
        <v>21</v>
      </c>
      <c r="C12" s="44">
        <v>5292</v>
      </c>
      <c r="D12" s="45">
        <v>613</v>
      </c>
      <c r="E12" s="46">
        <v>889</v>
      </c>
      <c r="F12" s="45">
        <v>791</v>
      </c>
      <c r="G12" s="45">
        <v>89</v>
      </c>
      <c r="H12" s="45">
        <v>9</v>
      </c>
      <c r="I12" s="46">
        <v>5016</v>
      </c>
      <c r="J12" s="47">
        <v>249</v>
      </c>
      <c r="K12" s="1"/>
      <c r="L12" s="1"/>
      <c r="M12" s="1"/>
      <c r="N12" s="1"/>
    </row>
    <row r="13" spans="1:14" ht="15.75" x14ac:dyDescent="0.25">
      <c r="A13" s="106"/>
      <c r="B13" s="21" t="s">
        <v>22</v>
      </c>
      <c r="C13" s="44">
        <v>2222</v>
      </c>
      <c r="D13" s="45">
        <v>222</v>
      </c>
      <c r="E13" s="46">
        <v>254</v>
      </c>
      <c r="F13" s="45">
        <v>203</v>
      </c>
      <c r="G13" s="45">
        <v>44</v>
      </c>
      <c r="H13" s="45">
        <v>7</v>
      </c>
      <c r="I13" s="46">
        <v>2190</v>
      </c>
      <c r="J13" s="47">
        <v>73</v>
      </c>
      <c r="K13" s="1"/>
      <c r="L13" s="1"/>
      <c r="M13" s="1"/>
      <c r="N13" s="1"/>
    </row>
    <row r="14" spans="1:14" ht="15.75" x14ac:dyDescent="0.25">
      <c r="A14" s="106"/>
      <c r="B14" s="21" t="s">
        <v>23</v>
      </c>
      <c r="C14" s="44">
        <v>1659</v>
      </c>
      <c r="D14" s="45">
        <v>192</v>
      </c>
      <c r="E14" s="46">
        <v>226</v>
      </c>
      <c r="F14" s="45">
        <v>195</v>
      </c>
      <c r="G14" s="45">
        <v>25</v>
      </c>
      <c r="H14" s="45">
        <v>6</v>
      </c>
      <c r="I14" s="46">
        <v>1625</v>
      </c>
      <c r="J14" s="47">
        <v>56</v>
      </c>
      <c r="K14" s="1"/>
      <c r="L14" s="1"/>
      <c r="M14" s="1"/>
      <c r="N14" s="1"/>
    </row>
    <row r="15" spans="1:14" ht="15.75" x14ac:dyDescent="0.25">
      <c r="A15" s="106"/>
      <c r="B15" s="21" t="s">
        <v>24</v>
      </c>
      <c r="C15" s="44">
        <v>1791</v>
      </c>
      <c r="D15" s="45">
        <v>248</v>
      </c>
      <c r="E15" s="46">
        <v>326</v>
      </c>
      <c r="F15" s="45">
        <v>270</v>
      </c>
      <c r="G15" s="45">
        <v>51</v>
      </c>
      <c r="H15" s="45">
        <v>5</v>
      </c>
      <c r="I15" s="46">
        <v>1713</v>
      </c>
      <c r="J15" s="47">
        <v>83</v>
      </c>
      <c r="K15" s="1"/>
      <c r="L15" s="1"/>
      <c r="M15" s="1"/>
      <c r="N15" s="1"/>
    </row>
    <row r="16" spans="1:14" ht="15.75" x14ac:dyDescent="0.25">
      <c r="A16" s="106"/>
      <c r="B16" s="21" t="s">
        <v>25</v>
      </c>
      <c r="C16" s="44">
        <v>5801</v>
      </c>
      <c r="D16" s="45">
        <v>787</v>
      </c>
      <c r="E16" s="46">
        <v>935</v>
      </c>
      <c r="F16" s="45">
        <v>875</v>
      </c>
      <c r="G16" s="45">
        <v>55</v>
      </c>
      <c r="H16" s="45">
        <v>5</v>
      </c>
      <c r="I16" s="46">
        <v>5653</v>
      </c>
      <c r="J16" s="47">
        <v>131</v>
      </c>
      <c r="K16" s="1"/>
      <c r="L16" s="1"/>
      <c r="M16" s="1"/>
      <c r="N16" s="1"/>
    </row>
    <row r="17" spans="1:10" ht="15.75" x14ac:dyDescent="0.25">
      <c r="A17" s="106"/>
      <c r="B17" s="21" t="s">
        <v>26</v>
      </c>
      <c r="C17" s="44">
        <v>7978</v>
      </c>
      <c r="D17" s="45">
        <v>1126</v>
      </c>
      <c r="E17" s="46">
        <v>1304</v>
      </c>
      <c r="F17" s="45">
        <v>976</v>
      </c>
      <c r="G17" s="45">
        <v>311</v>
      </c>
      <c r="H17" s="45">
        <v>17</v>
      </c>
      <c r="I17" s="46">
        <v>7800</v>
      </c>
      <c r="J17" s="47">
        <v>389</v>
      </c>
    </row>
    <row r="18" spans="1:10" ht="15.75" x14ac:dyDescent="0.25">
      <c r="A18" s="106"/>
      <c r="B18" s="21" t="s">
        <v>27</v>
      </c>
      <c r="C18" s="44">
        <v>5</v>
      </c>
      <c r="D18" s="45">
        <v>1</v>
      </c>
      <c r="E18" s="46">
        <v>0</v>
      </c>
      <c r="F18" s="45">
        <v>0</v>
      </c>
      <c r="G18" s="45">
        <v>0</v>
      </c>
      <c r="H18" s="45">
        <v>0</v>
      </c>
      <c r="I18" s="46">
        <v>6</v>
      </c>
      <c r="J18" s="47">
        <v>2</v>
      </c>
    </row>
    <row r="19" spans="1:10" ht="15.75" x14ac:dyDescent="0.25">
      <c r="A19" s="106"/>
      <c r="B19" s="21" t="s">
        <v>28</v>
      </c>
      <c r="C19" s="44">
        <v>23</v>
      </c>
      <c r="D19" s="45">
        <v>5</v>
      </c>
      <c r="E19" s="46">
        <v>3</v>
      </c>
      <c r="F19" s="45">
        <v>2</v>
      </c>
      <c r="G19" s="45">
        <v>1</v>
      </c>
      <c r="H19" s="45">
        <v>0</v>
      </c>
      <c r="I19" s="46">
        <v>25</v>
      </c>
      <c r="J19" s="47">
        <v>0</v>
      </c>
    </row>
    <row r="20" spans="1:10" ht="15.75" x14ac:dyDescent="0.25">
      <c r="A20" s="107"/>
      <c r="B20" s="21" t="s">
        <v>29</v>
      </c>
      <c r="C20" s="44">
        <v>2151</v>
      </c>
      <c r="D20" s="45">
        <v>386</v>
      </c>
      <c r="E20" s="46">
        <v>397</v>
      </c>
      <c r="F20" s="45">
        <v>323</v>
      </c>
      <c r="G20" s="45">
        <v>63</v>
      </c>
      <c r="H20" s="45">
        <v>11</v>
      </c>
      <c r="I20" s="46">
        <v>2140</v>
      </c>
      <c r="J20" s="47">
        <v>96</v>
      </c>
    </row>
    <row r="21" spans="1:10" ht="15.75" x14ac:dyDescent="0.25">
      <c r="A21" s="108" t="s">
        <v>30</v>
      </c>
      <c r="B21" s="22" t="s">
        <v>20</v>
      </c>
      <c r="C21" s="44">
        <v>2889</v>
      </c>
      <c r="D21" s="45">
        <v>183</v>
      </c>
      <c r="E21" s="46">
        <v>248</v>
      </c>
      <c r="F21" s="45">
        <v>201</v>
      </c>
      <c r="G21" s="45">
        <v>42</v>
      </c>
      <c r="H21" s="45">
        <v>5</v>
      </c>
      <c r="I21" s="46">
        <v>2824</v>
      </c>
      <c r="J21" s="47">
        <v>214</v>
      </c>
    </row>
    <row r="22" spans="1:10" ht="15.75" x14ac:dyDescent="0.25">
      <c r="A22" s="109"/>
      <c r="B22" s="22" t="s">
        <v>21</v>
      </c>
      <c r="C22" s="44">
        <v>277</v>
      </c>
      <c r="D22" s="45">
        <v>16</v>
      </c>
      <c r="E22" s="46">
        <v>33</v>
      </c>
      <c r="F22" s="45">
        <v>29</v>
      </c>
      <c r="G22" s="45">
        <v>2</v>
      </c>
      <c r="H22" s="45">
        <v>2</v>
      </c>
      <c r="I22" s="46">
        <v>260</v>
      </c>
      <c r="J22" s="47">
        <v>8</v>
      </c>
    </row>
    <row r="23" spans="1:10" ht="15.75" x14ac:dyDescent="0.25">
      <c r="A23" s="109"/>
      <c r="B23" s="22" t="s">
        <v>22</v>
      </c>
      <c r="C23" s="44">
        <v>137</v>
      </c>
      <c r="D23" s="45">
        <v>4</v>
      </c>
      <c r="E23" s="46">
        <v>11</v>
      </c>
      <c r="F23" s="45">
        <v>11</v>
      </c>
      <c r="G23" s="45">
        <v>0</v>
      </c>
      <c r="H23" s="45">
        <v>0</v>
      </c>
      <c r="I23" s="46">
        <v>130</v>
      </c>
      <c r="J23" s="47">
        <v>6</v>
      </c>
    </row>
    <row r="24" spans="1:10" ht="15.75" x14ac:dyDescent="0.25">
      <c r="A24" s="109"/>
      <c r="B24" s="22" t="s">
        <v>23</v>
      </c>
      <c r="C24" s="44">
        <v>1124</v>
      </c>
      <c r="D24" s="45">
        <v>123</v>
      </c>
      <c r="E24" s="46">
        <v>196</v>
      </c>
      <c r="F24" s="45">
        <v>165</v>
      </c>
      <c r="G24" s="45">
        <v>28</v>
      </c>
      <c r="H24" s="45">
        <v>3</v>
      </c>
      <c r="I24" s="46">
        <v>1051</v>
      </c>
      <c r="J24" s="47">
        <v>83</v>
      </c>
    </row>
    <row r="25" spans="1:10" ht="15.75" x14ac:dyDescent="0.25">
      <c r="A25" s="109"/>
      <c r="B25" s="22" t="s">
        <v>24</v>
      </c>
      <c r="C25" s="44">
        <v>233</v>
      </c>
      <c r="D25" s="45">
        <v>15</v>
      </c>
      <c r="E25" s="46">
        <v>20</v>
      </c>
      <c r="F25" s="45">
        <v>14</v>
      </c>
      <c r="G25" s="45">
        <v>4</v>
      </c>
      <c r="H25" s="45">
        <v>2</v>
      </c>
      <c r="I25" s="46">
        <v>228</v>
      </c>
      <c r="J25" s="47">
        <v>6</v>
      </c>
    </row>
    <row r="26" spans="1:10" ht="15.75" x14ac:dyDescent="0.25">
      <c r="A26" s="109"/>
      <c r="B26" s="22" t="s">
        <v>25</v>
      </c>
      <c r="C26" s="44">
        <v>322</v>
      </c>
      <c r="D26" s="45">
        <v>22</v>
      </c>
      <c r="E26" s="46">
        <v>48</v>
      </c>
      <c r="F26" s="45">
        <v>43</v>
      </c>
      <c r="G26" s="45">
        <v>5</v>
      </c>
      <c r="H26" s="45">
        <v>0</v>
      </c>
      <c r="I26" s="46">
        <v>296</v>
      </c>
      <c r="J26" s="47">
        <v>11</v>
      </c>
    </row>
    <row r="27" spans="1:10" ht="15.75" x14ac:dyDescent="0.25">
      <c r="A27" s="109"/>
      <c r="B27" s="22" t="s">
        <v>26</v>
      </c>
      <c r="C27" s="44">
        <v>5799</v>
      </c>
      <c r="D27" s="45">
        <v>716</v>
      </c>
      <c r="E27" s="46">
        <v>1034</v>
      </c>
      <c r="F27" s="45">
        <v>752</v>
      </c>
      <c r="G27" s="45">
        <v>268</v>
      </c>
      <c r="H27" s="45">
        <v>14</v>
      </c>
      <c r="I27" s="46">
        <v>5481</v>
      </c>
      <c r="J27" s="47">
        <v>311</v>
      </c>
    </row>
    <row r="28" spans="1:10" ht="15.75" x14ac:dyDescent="0.25">
      <c r="A28" s="109"/>
      <c r="B28" s="22" t="s">
        <v>27</v>
      </c>
      <c r="C28" s="44">
        <v>28</v>
      </c>
      <c r="D28" s="45">
        <v>5</v>
      </c>
      <c r="E28" s="46">
        <v>2</v>
      </c>
      <c r="F28" s="45">
        <v>2</v>
      </c>
      <c r="G28" s="45">
        <v>0</v>
      </c>
      <c r="H28" s="45">
        <v>0</v>
      </c>
      <c r="I28" s="46">
        <v>31</v>
      </c>
      <c r="J28" s="47">
        <v>1</v>
      </c>
    </row>
    <row r="29" spans="1:10" ht="15.75" x14ac:dyDescent="0.25">
      <c r="A29" s="109"/>
      <c r="B29" s="22" t="s">
        <v>28</v>
      </c>
      <c r="C29" s="44">
        <v>21</v>
      </c>
      <c r="D29" s="45">
        <v>6</v>
      </c>
      <c r="E29" s="46">
        <v>7</v>
      </c>
      <c r="F29" s="45">
        <v>7</v>
      </c>
      <c r="G29" s="45">
        <v>0</v>
      </c>
      <c r="H29" s="45">
        <v>0</v>
      </c>
      <c r="I29" s="46">
        <v>20</v>
      </c>
      <c r="J29" s="47">
        <v>0</v>
      </c>
    </row>
    <row r="30" spans="1:10" ht="15.75" x14ac:dyDescent="0.25">
      <c r="A30" s="110"/>
      <c r="B30" s="22" t="s">
        <v>29</v>
      </c>
      <c r="C30" s="44">
        <v>1263</v>
      </c>
      <c r="D30" s="45">
        <v>199</v>
      </c>
      <c r="E30" s="46">
        <v>227</v>
      </c>
      <c r="F30" s="45">
        <v>191</v>
      </c>
      <c r="G30" s="45">
        <v>31</v>
      </c>
      <c r="H30" s="45">
        <v>5</v>
      </c>
      <c r="I30" s="46">
        <v>1235</v>
      </c>
      <c r="J30" s="47">
        <v>62</v>
      </c>
    </row>
    <row r="31" spans="1:10" ht="16.5" thickBot="1" x14ac:dyDescent="0.3">
      <c r="A31" s="111" t="s">
        <v>31</v>
      </c>
      <c r="B31" s="112"/>
      <c r="C31" s="48">
        <v>40976</v>
      </c>
      <c r="D31" s="49">
        <v>5122</v>
      </c>
      <c r="E31" s="49">
        <v>6409</v>
      </c>
      <c r="F31" s="49">
        <v>5269</v>
      </c>
      <c r="G31" s="49">
        <v>1039</v>
      </c>
      <c r="H31" s="49">
        <v>101</v>
      </c>
      <c r="I31" s="49">
        <v>39689</v>
      </c>
      <c r="J31" s="50">
        <v>1886</v>
      </c>
    </row>
    <row r="32" spans="1:10" ht="15.75" x14ac:dyDescent="0.25">
      <c r="A32" s="23"/>
      <c r="B32" s="23"/>
      <c r="C32" s="11"/>
      <c r="D32" s="11"/>
      <c r="E32" s="11"/>
      <c r="F32" s="11"/>
      <c r="G32" s="11"/>
      <c r="H32" s="11"/>
      <c r="I32" s="11"/>
      <c r="J32" s="11"/>
    </row>
    <row r="33" spans="1:14" x14ac:dyDescent="0.25">
      <c r="A33" s="86" t="s">
        <v>32</v>
      </c>
      <c r="B33" s="86"/>
      <c r="C33" s="86"/>
      <c r="D33" s="86"/>
      <c r="E33" s="86"/>
      <c r="F33" s="86"/>
      <c r="G33" s="86"/>
      <c r="H33" s="86"/>
      <c r="I33" s="86"/>
      <c r="J33" s="86"/>
      <c r="K33" s="5"/>
      <c r="L33" s="5"/>
      <c r="M33" s="5"/>
      <c r="N33" s="5"/>
    </row>
    <row r="34" spans="1:14" x14ac:dyDescent="0.25">
      <c r="A34" s="86" t="s">
        <v>33</v>
      </c>
      <c r="B34" s="86"/>
      <c r="C34" s="86"/>
      <c r="D34" s="86"/>
      <c r="E34" s="86"/>
      <c r="F34" s="86"/>
      <c r="G34" s="86"/>
      <c r="H34" s="86"/>
      <c r="I34" s="86"/>
      <c r="J34" s="86"/>
      <c r="K34" s="5"/>
      <c r="L34" s="5"/>
      <c r="M34" s="5"/>
      <c r="N34" s="5"/>
    </row>
    <row r="35" spans="1:14" x14ac:dyDescent="0.25">
      <c r="A35" s="86" t="s">
        <v>34</v>
      </c>
      <c r="B35" s="86"/>
      <c r="C35" s="86"/>
      <c r="D35" s="86"/>
      <c r="E35" s="86"/>
      <c r="F35" s="86"/>
      <c r="G35" s="86"/>
      <c r="H35" s="86"/>
      <c r="I35" s="86"/>
      <c r="J35" s="86"/>
      <c r="K35" s="5"/>
      <c r="L35" s="5"/>
      <c r="M35" s="5"/>
      <c r="N35" s="5"/>
    </row>
    <row r="36" spans="1:14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3"/>
      <c r="K36" s="5"/>
      <c r="L36" s="5"/>
      <c r="M36" s="5"/>
      <c r="N36" s="5"/>
    </row>
    <row r="37" spans="1:14" ht="18.75" x14ac:dyDescent="0.3">
      <c r="A37" s="87" t="s">
        <v>35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4" x14ac:dyDescent="0.25">
      <c r="A38" s="88" t="s">
        <v>36</v>
      </c>
      <c r="B38" s="89"/>
      <c r="C38" s="25"/>
      <c r="D38" s="25"/>
      <c r="E38" s="25"/>
      <c r="F38" s="25"/>
      <c r="G38" s="25"/>
      <c r="H38" s="26"/>
      <c r="I38" s="26"/>
      <c r="J38" s="3"/>
      <c r="K38" s="5"/>
      <c r="L38" s="5"/>
      <c r="M38" s="5"/>
      <c r="N38" s="5"/>
    </row>
    <row r="39" spans="1:14" ht="45" x14ac:dyDescent="0.25">
      <c r="A39" s="27"/>
      <c r="B39" s="28" t="s">
        <v>37</v>
      </c>
      <c r="C39" s="29"/>
      <c r="D39" s="90"/>
      <c r="E39" s="90"/>
      <c r="F39" s="90"/>
      <c r="G39" s="90"/>
      <c r="H39" s="26"/>
      <c r="I39" s="26"/>
      <c r="J39" s="3"/>
      <c r="K39" s="5"/>
      <c r="L39" s="5"/>
      <c r="M39" s="5"/>
      <c r="N39" s="5"/>
    </row>
    <row r="40" spans="1:14" x14ac:dyDescent="0.25">
      <c r="A40" s="27" t="s">
        <v>38</v>
      </c>
      <c r="B40" s="30">
        <v>1</v>
      </c>
      <c r="C40" s="29"/>
      <c r="D40" s="90"/>
      <c r="E40" s="90"/>
      <c r="F40" s="90"/>
      <c r="G40" s="90"/>
      <c r="H40" s="26"/>
      <c r="I40" s="26"/>
      <c r="J40" s="3"/>
      <c r="K40" s="5"/>
      <c r="L40" s="5"/>
      <c r="M40" s="5"/>
      <c r="N40" s="5"/>
    </row>
    <row r="41" spans="1:14" x14ac:dyDescent="0.25">
      <c r="A41" s="27" t="s">
        <v>39</v>
      </c>
      <c r="B41" s="30">
        <v>33</v>
      </c>
      <c r="C41" s="29"/>
      <c r="D41" s="31"/>
      <c r="E41" s="31"/>
      <c r="F41" s="31"/>
      <c r="G41" s="31"/>
      <c r="H41" s="26"/>
      <c r="I41" s="26"/>
      <c r="J41" s="3"/>
      <c r="K41" s="5"/>
      <c r="L41" s="5"/>
      <c r="M41" s="5"/>
      <c r="N41" s="5"/>
    </row>
    <row r="42" spans="1:14" x14ac:dyDescent="0.25">
      <c r="A42" s="32" t="s">
        <v>31</v>
      </c>
      <c r="B42" s="33">
        <v>34</v>
      </c>
      <c r="C42" s="3"/>
      <c r="D42" s="31"/>
      <c r="E42" s="31"/>
      <c r="F42" s="31"/>
      <c r="G42" s="31"/>
      <c r="H42" s="3"/>
      <c r="I42" s="3"/>
      <c r="J42" s="3"/>
      <c r="K42" s="5"/>
      <c r="L42" s="5"/>
      <c r="M42" s="5"/>
      <c r="N42" s="5"/>
    </row>
    <row r="43" spans="1:14" x14ac:dyDescent="0.25">
      <c r="A43" s="3"/>
      <c r="B43" s="3"/>
      <c r="C43" s="3"/>
      <c r="D43" s="31"/>
      <c r="E43" s="31"/>
      <c r="F43" s="31"/>
      <c r="G43" s="31"/>
      <c r="H43" s="3"/>
      <c r="I43" s="3"/>
      <c r="J43" s="3"/>
      <c r="K43" s="5"/>
      <c r="L43" s="5"/>
      <c r="M43" s="5"/>
      <c r="N43" s="5"/>
    </row>
    <row r="44" spans="1:14" ht="15.75" x14ac:dyDescent="0.25">
      <c r="A44" s="34" t="s">
        <v>40</v>
      </c>
      <c r="B44" s="34"/>
      <c r="C44" s="11"/>
      <c r="D44" s="11"/>
      <c r="E44" s="11"/>
      <c r="F44" s="11"/>
      <c r="G44" s="11"/>
      <c r="H44" s="3"/>
      <c r="I44" s="3"/>
      <c r="J44" s="3"/>
      <c r="K44" s="5"/>
      <c r="L44" s="5"/>
      <c r="M44" s="5"/>
      <c r="N44" s="5"/>
    </row>
    <row r="45" spans="1:14" x14ac:dyDescent="0.25">
      <c r="A45" s="1"/>
      <c r="B45" s="1"/>
      <c r="C45" s="1"/>
      <c r="D45" s="35"/>
      <c r="E45" s="35"/>
      <c r="F45" s="35"/>
      <c r="G45" s="35"/>
      <c r="H45" s="1"/>
      <c r="I45" s="1"/>
      <c r="J45" s="1"/>
      <c r="K45" s="1"/>
      <c r="L45" s="1"/>
      <c r="M45" s="1"/>
      <c r="N45" s="1"/>
    </row>
    <row r="46" spans="1:14" ht="15.75" x14ac:dyDescent="0.25">
      <c r="A46" s="36"/>
      <c r="B46" s="36"/>
      <c r="C46" s="1"/>
      <c r="D46" s="35"/>
      <c r="E46" s="35"/>
      <c r="F46" s="35"/>
      <c r="G46" s="35"/>
      <c r="H46" s="1"/>
      <c r="I46" s="1"/>
      <c r="J46" s="1"/>
      <c r="K46" s="1"/>
      <c r="L46" s="1"/>
      <c r="M46" s="1"/>
      <c r="N46" s="1"/>
    </row>
  </sheetData>
  <mergeCells count="21">
    <mergeCell ref="A33:J33"/>
    <mergeCell ref="A1:N1"/>
    <mergeCell ref="A8:A10"/>
    <mergeCell ref="B8:B10"/>
    <mergeCell ref="C8:C10"/>
    <mergeCell ref="D8:D10"/>
    <mergeCell ref="E8:E10"/>
    <mergeCell ref="F8:H8"/>
    <mergeCell ref="I8:I10"/>
    <mergeCell ref="J8:J10"/>
    <mergeCell ref="F9:F10"/>
    <mergeCell ref="G9:G10"/>
    <mergeCell ref="H9:H10"/>
    <mergeCell ref="A11:A20"/>
    <mergeCell ref="A21:A30"/>
    <mergeCell ref="A31:B31"/>
    <mergeCell ref="A34:J34"/>
    <mergeCell ref="A35:J35"/>
    <mergeCell ref="A37:N37"/>
    <mergeCell ref="A38:B38"/>
    <mergeCell ref="D39:G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zoomScale="85" zoomScaleNormal="85" workbookViewId="0">
      <selection activeCell="M4" sqref="M4"/>
    </sheetView>
  </sheetViews>
  <sheetFormatPr defaultRowHeight="18.75" x14ac:dyDescent="0.3"/>
  <cols>
    <col min="1" max="1" width="22.28515625" style="80" bestFit="1" customWidth="1"/>
    <col min="2" max="3" width="17.140625" style="81" bestFit="1" customWidth="1"/>
    <col min="4" max="4" width="70" style="82" bestFit="1" customWidth="1"/>
    <col min="5" max="5" width="29.5703125" style="82" bestFit="1" customWidth="1"/>
    <col min="6" max="6" width="24" style="82" bestFit="1" customWidth="1"/>
    <col min="7" max="7" width="19.28515625" style="82" bestFit="1" customWidth="1"/>
    <col min="8" max="8" width="21.85546875" style="82" bestFit="1" customWidth="1"/>
    <col min="9" max="9" width="19.140625" style="82" bestFit="1" customWidth="1"/>
    <col min="10" max="10" width="16.85546875" style="82" bestFit="1" customWidth="1"/>
    <col min="11" max="11" width="12.42578125" style="83" bestFit="1" customWidth="1"/>
    <col min="12" max="12" width="11.5703125" style="84" bestFit="1" customWidth="1"/>
    <col min="13" max="13" width="31.5703125" style="84" bestFit="1" customWidth="1"/>
    <col min="14" max="14" width="37.7109375" style="85" bestFit="1" customWidth="1"/>
    <col min="15" max="15" width="31.5703125" style="84" bestFit="1" customWidth="1"/>
    <col min="16" max="16384" width="9.140625" style="57"/>
  </cols>
  <sheetData>
    <row r="1" spans="1:15" ht="18.75" customHeight="1" thickTop="1" x14ac:dyDescent="0.25">
      <c r="A1" s="119" t="s">
        <v>55</v>
      </c>
      <c r="B1" s="121" t="s">
        <v>56</v>
      </c>
      <c r="C1" s="121" t="s">
        <v>57</v>
      </c>
      <c r="D1" s="114" t="s">
        <v>58</v>
      </c>
      <c r="E1" s="123" t="s">
        <v>59</v>
      </c>
      <c r="F1" s="124" t="s">
        <v>60</v>
      </c>
      <c r="G1" s="113" t="s">
        <v>14</v>
      </c>
      <c r="H1" s="113"/>
      <c r="I1" s="113"/>
      <c r="J1" s="114" t="s">
        <v>61</v>
      </c>
      <c r="K1" s="116" t="s">
        <v>15</v>
      </c>
      <c r="L1" s="116" t="s">
        <v>62</v>
      </c>
      <c r="M1" s="117" t="s">
        <v>63</v>
      </c>
      <c r="N1" s="117"/>
      <c r="O1" s="118"/>
    </row>
    <row r="2" spans="1:15" ht="75" customHeight="1" x14ac:dyDescent="0.25">
      <c r="A2" s="120"/>
      <c r="B2" s="122"/>
      <c r="C2" s="122"/>
      <c r="D2" s="115"/>
      <c r="E2" s="115"/>
      <c r="F2" s="115"/>
      <c r="G2" s="58" t="s">
        <v>16</v>
      </c>
      <c r="H2" s="58" t="s">
        <v>17</v>
      </c>
      <c r="I2" s="58" t="s">
        <v>18</v>
      </c>
      <c r="J2" s="115"/>
      <c r="K2" s="115"/>
      <c r="L2" s="115"/>
      <c r="M2" s="59" t="s">
        <v>64</v>
      </c>
      <c r="N2" s="60" t="s">
        <v>65</v>
      </c>
      <c r="O2" s="61" t="s">
        <v>66</v>
      </c>
    </row>
    <row r="3" spans="1:15" x14ac:dyDescent="0.25">
      <c r="A3" s="62" t="s">
        <v>67</v>
      </c>
      <c r="B3" s="63">
        <v>182</v>
      </c>
      <c r="C3" s="63">
        <v>24</v>
      </c>
      <c r="D3" s="64">
        <v>16447</v>
      </c>
      <c r="E3" s="64">
        <v>2510</v>
      </c>
      <c r="F3" s="64">
        <v>3038</v>
      </c>
      <c r="G3" s="64">
        <v>2493</v>
      </c>
      <c r="H3" s="64">
        <v>511</v>
      </c>
      <c r="I3" s="64">
        <v>34</v>
      </c>
      <c r="J3" s="64">
        <v>15919</v>
      </c>
      <c r="K3" s="64">
        <v>456</v>
      </c>
      <c r="L3" s="65">
        <v>11</v>
      </c>
      <c r="M3" s="65">
        <v>0</v>
      </c>
      <c r="N3" s="63">
        <v>11.5</v>
      </c>
      <c r="O3" s="66">
        <v>5</v>
      </c>
    </row>
    <row r="4" spans="1:15" x14ac:dyDescent="0.25">
      <c r="A4" s="67" t="s">
        <v>68</v>
      </c>
      <c r="B4" s="68">
        <v>7</v>
      </c>
      <c r="C4" s="68">
        <v>2</v>
      </c>
      <c r="D4" s="69">
        <v>342</v>
      </c>
      <c r="E4" s="69">
        <v>56</v>
      </c>
      <c r="F4" s="69">
        <v>71</v>
      </c>
      <c r="G4" s="69">
        <v>57</v>
      </c>
      <c r="H4" s="69">
        <v>12</v>
      </c>
      <c r="I4" s="69">
        <v>2</v>
      </c>
      <c r="J4" s="69">
        <v>327</v>
      </c>
      <c r="K4" s="70">
        <v>29</v>
      </c>
      <c r="L4" s="71">
        <v>0</v>
      </c>
      <c r="M4" s="71">
        <v>0</v>
      </c>
      <c r="N4" s="68">
        <v>0</v>
      </c>
      <c r="O4" s="72">
        <v>0</v>
      </c>
    </row>
    <row r="5" spans="1:15" x14ac:dyDescent="0.25">
      <c r="A5" s="62" t="s">
        <v>69</v>
      </c>
      <c r="B5" s="63">
        <v>5</v>
      </c>
      <c r="C5" s="63">
        <v>2</v>
      </c>
      <c r="D5" s="64">
        <v>2185</v>
      </c>
      <c r="E5" s="64">
        <v>19</v>
      </c>
      <c r="F5" s="64">
        <v>169</v>
      </c>
      <c r="G5" s="64">
        <v>140</v>
      </c>
      <c r="H5" s="64">
        <v>25</v>
      </c>
      <c r="I5" s="64">
        <v>4</v>
      </c>
      <c r="J5" s="64">
        <v>2035</v>
      </c>
      <c r="K5" s="64">
        <v>118</v>
      </c>
      <c r="L5" s="65">
        <v>0</v>
      </c>
      <c r="M5" s="65">
        <v>0</v>
      </c>
      <c r="N5" s="63">
        <v>0</v>
      </c>
      <c r="O5" s="66">
        <v>0</v>
      </c>
    </row>
    <row r="6" spans="1:15" x14ac:dyDescent="0.25">
      <c r="A6" s="67" t="s">
        <v>70</v>
      </c>
      <c r="B6" s="68">
        <v>6</v>
      </c>
      <c r="C6" s="68">
        <v>1</v>
      </c>
      <c r="D6" s="69">
        <v>189</v>
      </c>
      <c r="E6" s="69">
        <v>49</v>
      </c>
      <c r="F6" s="69">
        <v>72</v>
      </c>
      <c r="G6" s="69">
        <v>46</v>
      </c>
      <c r="H6" s="69">
        <v>24</v>
      </c>
      <c r="I6" s="69">
        <v>2</v>
      </c>
      <c r="J6" s="69">
        <v>166</v>
      </c>
      <c r="K6" s="70">
        <v>33</v>
      </c>
      <c r="L6" s="71">
        <v>1</v>
      </c>
      <c r="M6" s="71">
        <v>0</v>
      </c>
      <c r="N6" s="68">
        <v>0</v>
      </c>
      <c r="O6" s="72">
        <v>0</v>
      </c>
    </row>
    <row r="7" spans="1:15" x14ac:dyDescent="0.25">
      <c r="A7" s="62" t="s">
        <v>71</v>
      </c>
      <c r="B7" s="63">
        <v>3</v>
      </c>
      <c r="C7" s="63">
        <v>2</v>
      </c>
      <c r="D7" s="64">
        <v>536</v>
      </c>
      <c r="E7" s="64">
        <v>61</v>
      </c>
      <c r="F7" s="64">
        <v>70</v>
      </c>
      <c r="G7" s="64">
        <v>66</v>
      </c>
      <c r="H7" s="64">
        <v>3</v>
      </c>
      <c r="I7" s="64">
        <v>1</v>
      </c>
      <c r="J7" s="64">
        <v>527</v>
      </c>
      <c r="K7" s="64">
        <v>45</v>
      </c>
      <c r="L7" s="65">
        <v>0</v>
      </c>
      <c r="M7" s="65">
        <v>0</v>
      </c>
      <c r="N7" s="63">
        <v>0</v>
      </c>
      <c r="O7" s="66">
        <v>0</v>
      </c>
    </row>
    <row r="8" spans="1:15" x14ac:dyDescent="0.25">
      <c r="A8" s="67" t="s">
        <v>72</v>
      </c>
      <c r="B8" s="68">
        <v>6</v>
      </c>
      <c r="C8" s="68">
        <v>4</v>
      </c>
      <c r="D8" s="69">
        <v>769</v>
      </c>
      <c r="E8" s="69">
        <v>51</v>
      </c>
      <c r="F8" s="69">
        <v>107</v>
      </c>
      <c r="G8" s="69">
        <v>97</v>
      </c>
      <c r="H8" s="69">
        <v>9</v>
      </c>
      <c r="I8" s="69">
        <v>1</v>
      </c>
      <c r="J8" s="69">
        <v>713</v>
      </c>
      <c r="K8" s="70">
        <v>68</v>
      </c>
      <c r="L8" s="71">
        <v>0</v>
      </c>
      <c r="M8" s="71">
        <v>0</v>
      </c>
      <c r="N8" s="68">
        <v>0</v>
      </c>
      <c r="O8" s="72">
        <v>0</v>
      </c>
    </row>
    <row r="9" spans="1:15" x14ac:dyDescent="0.25">
      <c r="A9" s="62" t="s">
        <v>73</v>
      </c>
      <c r="B9" s="63">
        <v>7</v>
      </c>
      <c r="C9" s="63">
        <v>8</v>
      </c>
      <c r="D9" s="64">
        <v>465</v>
      </c>
      <c r="E9" s="64">
        <v>61</v>
      </c>
      <c r="F9" s="64">
        <v>125</v>
      </c>
      <c r="G9" s="64">
        <v>121</v>
      </c>
      <c r="H9" s="64">
        <v>4</v>
      </c>
      <c r="I9" s="64">
        <v>0</v>
      </c>
      <c r="J9" s="64">
        <v>401</v>
      </c>
      <c r="K9" s="64">
        <v>43</v>
      </c>
      <c r="L9" s="65">
        <v>0</v>
      </c>
      <c r="M9" s="65">
        <v>0</v>
      </c>
      <c r="N9" s="63">
        <v>0</v>
      </c>
      <c r="O9" s="66">
        <v>0</v>
      </c>
    </row>
    <row r="10" spans="1:15" x14ac:dyDescent="0.25">
      <c r="A10" s="67" t="s">
        <v>74</v>
      </c>
      <c r="B10" s="68">
        <v>6</v>
      </c>
      <c r="C10" s="68">
        <v>1</v>
      </c>
      <c r="D10" s="69">
        <v>479</v>
      </c>
      <c r="E10" s="69">
        <v>86</v>
      </c>
      <c r="F10" s="69">
        <v>90</v>
      </c>
      <c r="G10" s="69">
        <v>77</v>
      </c>
      <c r="H10" s="69">
        <v>8</v>
      </c>
      <c r="I10" s="69">
        <v>5</v>
      </c>
      <c r="J10" s="69">
        <v>475</v>
      </c>
      <c r="K10" s="70">
        <v>58</v>
      </c>
      <c r="L10" s="71">
        <v>0</v>
      </c>
      <c r="M10" s="71">
        <v>0</v>
      </c>
      <c r="N10" s="68">
        <v>0</v>
      </c>
      <c r="O10" s="72">
        <v>0</v>
      </c>
    </row>
    <row r="11" spans="1:15" x14ac:dyDescent="0.25">
      <c r="A11" s="62" t="s">
        <v>75</v>
      </c>
      <c r="B11" s="63">
        <v>59</v>
      </c>
      <c r="C11" s="63">
        <v>13</v>
      </c>
      <c r="D11" s="64">
        <v>6156</v>
      </c>
      <c r="E11" s="64">
        <v>791</v>
      </c>
      <c r="F11" s="64">
        <v>1134</v>
      </c>
      <c r="G11" s="64">
        <v>882</v>
      </c>
      <c r="H11" s="64">
        <v>232</v>
      </c>
      <c r="I11" s="64">
        <v>20</v>
      </c>
      <c r="J11" s="64">
        <v>5813</v>
      </c>
      <c r="K11" s="64">
        <v>372</v>
      </c>
      <c r="L11" s="65">
        <v>8</v>
      </c>
      <c r="M11" s="65">
        <v>26</v>
      </c>
      <c r="N11" s="63">
        <v>12</v>
      </c>
      <c r="O11" s="66">
        <v>2</v>
      </c>
    </row>
    <row r="12" spans="1:15" x14ac:dyDescent="0.25">
      <c r="A12" s="67" t="s">
        <v>76</v>
      </c>
      <c r="B12" s="68">
        <v>7</v>
      </c>
      <c r="C12" s="68">
        <v>1</v>
      </c>
      <c r="D12" s="69">
        <v>1761</v>
      </c>
      <c r="E12" s="69">
        <v>122</v>
      </c>
      <c r="F12" s="69">
        <v>169</v>
      </c>
      <c r="G12" s="69">
        <v>163</v>
      </c>
      <c r="H12" s="69">
        <v>6</v>
      </c>
      <c r="I12" s="69">
        <v>0</v>
      </c>
      <c r="J12" s="69">
        <v>1714</v>
      </c>
      <c r="K12" s="70">
        <v>51</v>
      </c>
      <c r="L12" s="71">
        <v>0</v>
      </c>
      <c r="M12" s="71">
        <v>0</v>
      </c>
      <c r="N12" s="68">
        <v>0</v>
      </c>
      <c r="O12" s="72">
        <v>0</v>
      </c>
    </row>
    <row r="13" spans="1:15" x14ac:dyDescent="0.25">
      <c r="A13" s="62" t="s">
        <v>77</v>
      </c>
      <c r="B13" s="63">
        <v>8</v>
      </c>
      <c r="C13" s="63">
        <v>2</v>
      </c>
      <c r="D13" s="64">
        <v>895</v>
      </c>
      <c r="E13" s="64">
        <v>77</v>
      </c>
      <c r="F13" s="64">
        <v>112</v>
      </c>
      <c r="G13" s="64">
        <v>103</v>
      </c>
      <c r="H13" s="64">
        <v>8</v>
      </c>
      <c r="I13" s="64">
        <v>1</v>
      </c>
      <c r="J13" s="64">
        <v>860</v>
      </c>
      <c r="K13" s="64">
        <v>68</v>
      </c>
      <c r="L13" s="65">
        <v>1</v>
      </c>
      <c r="M13" s="65">
        <v>0</v>
      </c>
      <c r="N13" s="63">
        <v>0</v>
      </c>
      <c r="O13" s="66">
        <v>0</v>
      </c>
    </row>
    <row r="14" spans="1:15" x14ac:dyDescent="0.25">
      <c r="A14" s="67" t="s">
        <v>78</v>
      </c>
      <c r="B14" s="68">
        <v>6</v>
      </c>
      <c r="C14" s="68">
        <v>1</v>
      </c>
      <c r="D14" s="69">
        <v>307</v>
      </c>
      <c r="E14" s="69">
        <v>56</v>
      </c>
      <c r="F14" s="69">
        <v>56</v>
      </c>
      <c r="G14" s="69">
        <v>52</v>
      </c>
      <c r="H14" s="69">
        <v>2</v>
      </c>
      <c r="I14" s="69">
        <v>2</v>
      </c>
      <c r="J14" s="69">
        <v>307</v>
      </c>
      <c r="K14" s="70">
        <v>39</v>
      </c>
      <c r="L14" s="71">
        <v>0</v>
      </c>
      <c r="M14" s="71">
        <v>0</v>
      </c>
      <c r="N14" s="68">
        <v>0</v>
      </c>
      <c r="O14" s="72">
        <v>0</v>
      </c>
    </row>
    <row r="15" spans="1:15" x14ac:dyDescent="0.25">
      <c r="A15" s="62" t="s">
        <v>79</v>
      </c>
      <c r="B15" s="63">
        <v>5</v>
      </c>
      <c r="C15" s="63">
        <v>1.5</v>
      </c>
      <c r="D15" s="64">
        <v>548</v>
      </c>
      <c r="E15" s="64">
        <v>79</v>
      </c>
      <c r="F15" s="64">
        <v>80</v>
      </c>
      <c r="G15" s="64">
        <v>75</v>
      </c>
      <c r="H15" s="64">
        <v>2</v>
      </c>
      <c r="I15" s="64">
        <v>3</v>
      </c>
      <c r="J15" s="64">
        <v>547</v>
      </c>
      <c r="K15" s="64">
        <v>45</v>
      </c>
      <c r="L15" s="65">
        <v>0</v>
      </c>
      <c r="M15" s="65">
        <v>0</v>
      </c>
      <c r="N15" s="63">
        <v>0</v>
      </c>
      <c r="O15" s="66">
        <v>0</v>
      </c>
    </row>
    <row r="16" spans="1:15" x14ac:dyDescent="0.25">
      <c r="A16" s="67" t="s">
        <v>80</v>
      </c>
      <c r="B16" s="68">
        <v>4</v>
      </c>
      <c r="C16" s="68">
        <v>2</v>
      </c>
      <c r="D16" s="69">
        <v>856</v>
      </c>
      <c r="E16" s="69">
        <v>89</v>
      </c>
      <c r="F16" s="69">
        <v>101</v>
      </c>
      <c r="G16" s="69">
        <v>89</v>
      </c>
      <c r="H16" s="69">
        <v>8</v>
      </c>
      <c r="I16" s="69">
        <v>4</v>
      </c>
      <c r="J16" s="69">
        <v>844</v>
      </c>
      <c r="K16" s="70">
        <v>42</v>
      </c>
      <c r="L16" s="71">
        <v>2</v>
      </c>
      <c r="M16" s="71">
        <v>0</v>
      </c>
      <c r="N16" s="68">
        <v>0</v>
      </c>
      <c r="O16" s="72">
        <v>0</v>
      </c>
    </row>
    <row r="17" spans="1:15" x14ac:dyDescent="0.25">
      <c r="A17" s="62" t="s">
        <v>81</v>
      </c>
      <c r="B17" s="63">
        <v>6</v>
      </c>
      <c r="C17" s="63">
        <v>1.5</v>
      </c>
      <c r="D17" s="64">
        <v>952</v>
      </c>
      <c r="E17" s="64">
        <v>75</v>
      </c>
      <c r="F17" s="64">
        <v>92</v>
      </c>
      <c r="G17" s="64">
        <v>86</v>
      </c>
      <c r="H17" s="64">
        <v>4</v>
      </c>
      <c r="I17" s="64">
        <v>2</v>
      </c>
      <c r="J17" s="64">
        <v>935</v>
      </c>
      <c r="K17" s="64">
        <v>89</v>
      </c>
      <c r="L17" s="65">
        <v>0</v>
      </c>
      <c r="M17" s="65">
        <v>0</v>
      </c>
      <c r="N17" s="63">
        <v>0</v>
      </c>
      <c r="O17" s="66">
        <v>0</v>
      </c>
    </row>
    <row r="18" spans="1:15" x14ac:dyDescent="0.25">
      <c r="A18" s="67" t="s">
        <v>82</v>
      </c>
      <c r="B18" s="68">
        <v>9</v>
      </c>
      <c r="C18" s="68">
        <v>4</v>
      </c>
      <c r="D18" s="69">
        <v>1774</v>
      </c>
      <c r="E18" s="69">
        <v>256</v>
      </c>
      <c r="F18" s="69">
        <v>227</v>
      </c>
      <c r="G18" s="69">
        <v>200</v>
      </c>
      <c r="H18" s="69">
        <v>25</v>
      </c>
      <c r="I18" s="69">
        <v>2</v>
      </c>
      <c r="J18" s="69">
        <v>1803</v>
      </c>
      <c r="K18" s="70">
        <v>85</v>
      </c>
      <c r="L18" s="71">
        <v>4</v>
      </c>
      <c r="M18" s="71">
        <v>0</v>
      </c>
      <c r="N18" s="68">
        <v>0</v>
      </c>
      <c r="O18" s="72">
        <v>0</v>
      </c>
    </row>
    <row r="19" spans="1:15" x14ac:dyDescent="0.25">
      <c r="A19" s="62" t="s">
        <v>83</v>
      </c>
      <c r="B19" s="63">
        <v>9</v>
      </c>
      <c r="C19" s="63">
        <v>3</v>
      </c>
      <c r="D19" s="64">
        <v>2367</v>
      </c>
      <c r="E19" s="64">
        <v>136</v>
      </c>
      <c r="F19" s="64">
        <v>131</v>
      </c>
      <c r="G19" s="64">
        <v>109</v>
      </c>
      <c r="H19" s="64">
        <v>21</v>
      </c>
      <c r="I19" s="64">
        <v>1</v>
      </c>
      <c r="J19" s="64">
        <v>2372</v>
      </c>
      <c r="K19" s="64">
        <v>27</v>
      </c>
      <c r="L19" s="65">
        <v>0</v>
      </c>
      <c r="M19" s="65">
        <v>0</v>
      </c>
      <c r="N19" s="63">
        <v>0</v>
      </c>
      <c r="O19" s="66">
        <v>0</v>
      </c>
    </row>
    <row r="20" spans="1:15" x14ac:dyDescent="0.25">
      <c r="A20" s="67" t="s">
        <v>84</v>
      </c>
      <c r="B20" s="68">
        <v>17</v>
      </c>
      <c r="C20" s="68">
        <v>4</v>
      </c>
      <c r="D20" s="69">
        <v>2048</v>
      </c>
      <c r="E20" s="69">
        <v>243</v>
      </c>
      <c r="F20" s="69">
        <v>241</v>
      </c>
      <c r="G20" s="69">
        <v>195</v>
      </c>
      <c r="H20" s="69">
        <v>35</v>
      </c>
      <c r="I20" s="69">
        <v>11</v>
      </c>
      <c r="J20" s="69">
        <v>2050</v>
      </c>
      <c r="K20" s="70">
        <v>157</v>
      </c>
      <c r="L20" s="71">
        <v>7</v>
      </c>
      <c r="M20" s="71">
        <v>0</v>
      </c>
      <c r="N20" s="68">
        <v>0</v>
      </c>
      <c r="O20" s="72">
        <v>0</v>
      </c>
    </row>
    <row r="21" spans="1:15" ht="19.5" thickBot="1" x14ac:dyDescent="0.3">
      <c r="A21" s="73" t="s">
        <v>85</v>
      </c>
      <c r="B21" s="74">
        <v>36</v>
      </c>
      <c r="C21" s="74">
        <v>38</v>
      </c>
      <c r="D21" s="75">
        <v>1900</v>
      </c>
      <c r="E21" s="75">
        <v>305</v>
      </c>
      <c r="F21" s="75">
        <v>324</v>
      </c>
      <c r="G21" s="75">
        <v>218</v>
      </c>
      <c r="H21" s="75">
        <v>100</v>
      </c>
      <c r="I21" s="75">
        <v>6</v>
      </c>
      <c r="J21" s="75">
        <v>1881</v>
      </c>
      <c r="K21" s="75">
        <v>61</v>
      </c>
      <c r="L21" s="76">
        <v>0</v>
      </c>
      <c r="M21" s="76">
        <v>0</v>
      </c>
      <c r="N21" s="74">
        <v>0</v>
      </c>
      <c r="O21" s="77">
        <v>0</v>
      </c>
    </row>
    <row r="22" spans="1:15" ht="16.5" thickTop="1" x14ac:dyDescent="0.25">
      <c r="A22" s="78" t="s">
        <v>86</v>
      </c>
      <c r="B22" s="79">
        <f>SUM(B3:B21)</f>
        <v>388</v>
      </c>
      <c r="C22" s="79">
        <f t="shared" ref="C22:O22" si="0">SUM(C3:C21)</f>
        <v>115</v>
      </c>
      <c r="D22" s="79">
        <f t="shared" si="0"/>
        <v>40976</v>
      </c>
      <c r="E22" s="79">
        <f t="shared" si="0"/>
        <v>5122</v>
      </c>
      <c r="F22" s="79">
        <f t="shared" si="0"/>
        <v>6409</v>
      </c>
      <c r="G22" s="79">
        <f t="shared" si="0"/>
        <v>5269</v>
      </c>
      <c r="H22" s="79">
        <f t="shared" si="0"/>
        <v>1039</v>
      </c>
      <c r="I22" s="79">
        <f t="shared" si="0"/>
        <v>101</v>
      </c>
      <c r="J22" s="79">
        <f t="shared" si="0"/>
        <v>39689</v>
      </c>
      <c r="K22" s="79">
        <f t="shared" si="0"/>
        <v>1886</v>
      </c>
      <c r="L22" s="79">
        <f t="shared" si="0"/>
        <v>34</v>
      </c>
      <c r="M22" s="79">
        <f t="shared" si="0"/>
        <v>26</v>
      </c>
      <c r="N22" s="79">
        <f t="shared" si="0"/>
        <v>23.5</v>
      </c>
      <c r="O22" s="79">
        <f t="shared" si="0"/>
        <v>7</v>
      </c>
    </row>
    <row r="23" spans="1:15" x14ac:dyDescent="0.3">
      <c r="N23" s="81"/>
    </row>
    <row r="24" spans="1:15" x14ac:dyDescent="0.3">
      <c r="N24" s="81"/>
    </row>
    <row r="25" spans="1:15" x14ac:dyDescent="0.3">
      <c r="N25" s="81"/>
    </row>
    <row r="26" spans="1:15" x14ac:dyDescent="0.3">
      <c r="N26" s="81"/>
    </row>
    <row r="27" spans="1:15" x14ac:dyDescent="0.3">
      <c r="N27" s="81"/>
    </row>
    <row r="28" spans="1:15" x14ac:dyDescent="0.3">
      <c r="N28" s="81"/>
    </row>
    <row r="29" spans="1:15" x14ac:dyDescent="0.3">
      <c r="N29" s="81"/>
    </row>
    <row r="30" spans="1:15" x14ac:dyDescent="0.3">
      <c r="N30" s="81"/>
    </row>
    <row r="31" spans="1:15" x14ac:dyDescent="0.3">
      <c r="N31" s="81"/>
    </row>
    <row r="32" spans="1:15" x14ac:dyDescent="0.3">
      <c r="N32" s="81"/>
    </row>
    <row r="33" spans="14:14" s="57" customFormat="1" ht="15.75" x14ac:dyDescent="0.25">
      <c r="N33" s="81"/>
    </row>
    <row r="34" spans="14:14" s="57" customFormat="1" ht="15.75" x14ac:dyDescent="0.25">
      <c r="N34" s="81"/>
    </row>
    <row r="35" spans="14:14" s="57" customFormat="1" ht="15.75" x14ac:dyDescent="0.25">
      <c r="N35" s="81"/>
    </row>
    <row r="36" spans="14:14" s="57" customFormat="1" ht="15.75" x14ac:dyDescent="0.25">
      <c r="N36" s="81"/>
    </row>
    <row r="37" spans="14:14" s="57" customFormat="1" ht="15.75" x14ac:dyDescent="0.25">
      <c r="N37" s="81"/>
    </row>
    <row r="38" spans="14:14" s="57" customFormat="1" ht="15.75" x14ac:dyDescent="0.25">
      <c r="N38" s="81"/>
    </row>
    <row r="39" spans="14:14" s="57" customFormat="1" ht="15.75" x14ac:dyDescent="0.25">
      <c r="N39" s="81"/>
    </row>
    <row r="40" spans="14:14" s="57" customFormat="1" ht="15.75" x14ac:dyDescent="0.25">
      <c r="N40" s="81"/>
    </row>
    <row r="41" spans="14:14" s="57" customFormat="1" ht="15.75" x14ac:dyDescent="0.25">
      <c r="N41" s="81"/>
    </row>
    <row r="42" spans="14:14" s="57" customFormat="1" ht="15.75" x14ac:dyDescent="0.25">
      <c r="N42" s="81"/>
    </row>
    <row r="43" spans="14:14" s="57" customFormat="1" ht="15.75" x14ac:dyDescent="0.25">
      <c r="N43" s="81"/>
    </row>
    <row r="44" spans="14:14" s="57" customFormat="1" ht="15.75" x14ac:dyDescent="0.25">
      <c r="N44" s="81"/>
    </row>
    <row r="45" spans="14:14" s="57" customFormat="1" ht="15.75" x14ac:dyDescent="0.25">
      <c r="N45" s="81"/>
    </row>
    <row r="46" spans="14:14" s="57" customFormat="1" ht="15.75" x14ac:dyDescent="0.25">
      <c r="N46" s="81"/>
    </row>
    <row r="47" spans="14:14" s="57" customFormat="1" ht="15.75" x14ac:dyDescent="0.25">
      <c r="N47" s="81"/>
    </row>
    <row r="48" spans="14:14" s="57" customFormat="1" ht="15.75" x14ac:dyDescent="0.25">
      <c r="N48" s="81"/>
    </row>
    <row r="49" spans="14:14" s="57" customFormat="1" ht="15.75" x14ac:dyDescent="0.25">
      <c r="N49" s="81"/>
    </row>
    <row r="50" spans="14:14" s="57" customFormat="1" ht="15.75" x14ac:dyDescent="0.25">
      <c r="N50" s="81"/>
    </row>
    <row r="51" spans="14:14" s="57" customFormat="1" ht="15.75" x14ac:dyDescent="0.25">
      <c r="N51" s="81"/>
    </row>
    <row r="52" spans="14:14" s="57" customFormat="1" ht="15.75" x14ac:dyDescent="0.25">
      <c r="N52" s="81"/>
    </row>
    <row r="53" spans="14:14" s="57" customFormat="1" ht="15.75" x14ac:dyDescent="0.25">
      <c r="N53" s="81"/>
    </row>
    <row r="54" spans="14:14" s="57" customFormat="1" ht="15.75" x14ac:dyDescent="0.25">
      <c r="N54" s="81"/>
    </row>
    <row r="55" spans="14:14" s="57" customFormat="1" ht="15.75" x14ac:dyDescent="0.25">
      <c r="N55" s="81"/>
    </row>
    <row r="56" spans="14:14" s="57" customFormat="1" ht="15.75" x14ac:dyDescent="0.25">
      <c r="N56" s="81"/>
    </row>
    <row r="57" spans="14:14" s="57" customFormat="1" ht="15.75" x14ac:dyDescent="0.25">
      <c r="N57" s="81"/>
    </row>
    <row r="58" spans="14:14" s="57" customFormat="1" ht="15.75" x14ac:dyDescent="0.25">
      <c r="N58" s="81"/>
    </row>
    <row r="59" spans="14:14" s="57" customFormat="1" ht="15.75" x14ac:dyDescent="0.25">
      <c r="N59" s="81"/>
    </row>
    <row r="60" spans="14:14" s="57" customFormat="1" ht="15.75" x14ac:dyDescent="0.25">
      <c r="N60" s="81"/>
    </row>
    <row r="61" spans="14:14" s="57" customFormat="1" ht="15.75" x14ac:dyDescent="0.25">
      <c r="N61" s="81"/>
    </row>
    <row r="62" spans="14:14" s="57" customFormat="1" ht="15.75" x14ac:dyDescent="0.25">
      <c r="N62" s="81"/>
    </row>
    <row r="63" spans="14:14" s="57" customFormat="1" ht="15.75" x14ac:dyDescent="0.25">
      <c r="N63" s="81"/>
    </row>
    <row r="64" spans="14:14" s="57" customFormat="1" ht="15.75" x14ac:dyDescent="0.25">
      <c r="N64" s="81"/>
    </row>
    <row r="65" spans="14:14" s="57" customFormat="1" ht="15.75" x14ac:dyDescent="0.25">
      <c r="N65" s="81"/>
    </row>
    <row r="66" spans="14:14" s="57" customFormat="1" ht="15.75" x14ac:dyDescent="0.25">
      <c r="N66" s="81"/>
    </row>
    <row r="67" spans="14:14" s="57" customFormat="1" ht="15.75" x14ac:dyDescent="0.25">
      <c r="N67" s="81"/>
    </row>
    <row r="68" spans="14:14" s="57" customFormat="1" ht="15.75" x14ac:dyDescent="0.25">
      <c r="N68" s="81"/>
    </row>
    <row r="69" spans="14:14" s="57" customFormat="1" ht="15.75" x14ac:dyDescent="0.25">
      <c r="N69" s="81"/>
    </row>
    <row r="70" spans="14:14" s="57" customFormat="1" ht="15.75" x14ac:dyDescent="0.25">
      <c r="N70" s="81"/>
    </row>
    <row r="71" spans="14:14" s="57" customFormat="1" ht="15.75" x14ac:dyDescent="0.25">
      <c r="N71" s="81"/>
    </row>
    <row r="72" spans="14:14" s="57" customFormat="1" ht="15.75" x14ac:dyDescent="0.25">
      <c r="N72" s="81"/>
    </row>
    <row r="73" spans="14:14" s="57" customFormat="1" ht="15.75" x14ac:dyDescent="0.25">
      <c r="N73" s="81"/>
    </row>
    <row r="74" spans="14:14" s="57" customFormat="1" ht="15.75" x14ac:dyDescent="0.25">
      <c r="N74" s="81"/>
    </row>
    <row r="75" spans="14:14" s="57" customFormat="1" ht="15.75" x14ac:dyDescent="0.25">
      <c r="N75" s="81"/>
    </row>
    <row r="76" spans="14:14" s="57" customFormat="1" ht="15.75" x14ac:dyDescent="0.25">
      <c r="N76" s="81"/>
    </row>
    <row r="77" spans="14:14" s="57" customFormat="1" ht="15.75" x14ac:dyDescent="0.25">
      <c r="N77" s="81"/>
    </row>
    <row r="78" spans="14:14" s="57" customFormat="1" ht="15.75" x14ac:dyDescent="0.25">
      <c r="N78" s="81"/>
    </row>
    <row r="79" spans="14:14" s="57" customFormat="1" ht="15.75" x14ac:dyDescent="0.25">
      <c r="N79" s="81"/>
    </row>
    <row r="80" spans="14:14" s="57" customFormat="1" ht="15.75" x14ac:dyDescent="0.25">
      <c r="N80" s="81"/>
    </row>
    <row r="81" spans="14:14" s="57" customFormat="1" ht="15.75" x14ac:dyDescent="0.25">
      <c r="N81" s="81"/>
    </row>
    <row r="82" spans="14:14" s="57" customFormat="1" ht="15.75" x14ac:dyDescent="0.25">
      <c r="N82" s="81"/>
    </row>
    <row r="83" spans="14:14" s="57" customFormat="1" ht="15.75" x14ac:dyDescent="0.25">
      <c r="N83" s="81"/>
    </row>
    <row r="84" spans="14:14" s="57" customFormat="1" ht="15.75" x14ac:dyDescent="0.25">
      <c r="N84" s="81"/>
    </row>
    <row r="85" spans="14:14" s="57" customFormat="1" ht="15.75" x14ac:dyDescent="0.25">
      <c r="N85" s="81"/>
    </row>
    <row r="86" spans="14:14" s="57" customFormat="1" ht="15.75" x14ac:dyDescent="0.25">
      <c r="N86" s="81"/>
    </row>
    <row r="87" spans="14:14" s="57" customFormat="1" ht="15.75" x14ac:dyDescent="0.25">
      <c r="N87" s="81"/>
    </row>
    <row r="88" spans="14:14" s="57" customFormat="1" ht="15.75" x14ac:dyDescent="0.25">
      <c r="N88" s="81"/>
    </row>
    <row r="89" spans="14:14" s="57" customFormat="1" ht="15.75" x14ac:dyDescent="0.25">
      <c r="N89" s="81"/>
    </row>
    <row r="90" spans="14:14" s="57" customFormat="1" ht="15.75" x14ac:dyDescent="0.25">
      <c r="N90" s="81"/>
    </row>
    <row r="91" spans="14:14" s="57" customFormat="1" ht="15.75" x14ac:dyDescent="0.25">
      <c r="N91" s="81"/>
    </row>
    <row r="92" spans="14:14" s="57" customFormat="1" ht="15.75" x14ac:dyDescent="0.25">
      <c r="N92" s="81"/>
    </row>
    <row r="93" spans="14:14" s="57" customFormat="1" ht="15.75" x14ac:dyDescent="0.25">
      <c r="N93" s="81"/>
    </row>
    <row r="94" spans="14:14" s="57" customFormat="1" ht="15.75" x14ac:dyDescent="0.25">
      <c r="N94" s="81"/>
    </row>
    <row r="95" spans="14:14" s="57" customFormat="1" ht="15.75" x14ac:dyDescent="0.25">
      <c r="N95" s="81"/>
    </row>
    <row r="96" spans="14:14" s="57" customFormat="1" ht="15.75" x14ac:dyDescent="0.25">
      <c r="N96" s="81"/>
    </row>
    <row r="97" spans="14:14" s="57" customFormat="1" ht="15.75" x14ac:dyDescent="0.25">
      <c r="N97" s="81"/>
    </row>
    <row r="98" spans="14:14" s="57" customFormat="1" ht="15.75" x14ac:dyDescent="0.25">
      <c r="N98" s="81"/>
    </row>
    <row r="99" spans="14:14" s="57" customFormat="1" ht="15.75" x14ac:dyDescent="0.25">
      <c r="N99" s="81"/>
    </row>
    <row r="100" spans="14:14" s="57" customFormat="1" ht="15.75" x14ac:dyDescent="0.25">
      <c r="N100" s="81"/>
    </row>
    <row r="101" spans="14:14" s="57" customFormat="1" ht="15.75" x14ac:dyDescent="0.25">
      <c r="N101" s="81"/>
    </row>
    <row r="102" spans="14:14" s="57" customFormat="1" ht="15.75" x14ac:dyDescent="0.25">
      <c r="N102" s="81"/>
    </row>
    <row r="103" spans="14:14" s="57" customFormat="1" ht="15.75" x14ac:dyDescent="0.25">
      <c r="N103" s="81"/>
    </row>
    <row r="104" spans="14:14" s="57" customFormat="1" ht="15.75" x14ac:dyDescent="0.25">
      <c r="N104" s="81"/>
    </row>
    <row r="105" spans="14:14" s="57" customFormat="1" ht="15.75" x14ac:dyDescent="0.25">
      <c r="N105" s="81"/>
    </row>
    <row r="106" spans="14:14" s="57" customFormat="1" ht="15.75" x14ac:dyDescent="0.25">
      <c r="N106" s="81"/>
    </row>
    <row r="107" spans="14:14" s="57" customFormat="1" ht="15.75" x14ac:dyDescent="0.25">
      <c r="N107" s="81"/>
    </row>
    <row r="108" spans="14:14" s="57" customFormat="1" ht="15.75" x14ac:dyDescent="0.25">
      <c r="N108" s="81"/>
    </row>
    <row r="109" spans="14:14" s="57" customFormat="1" ht="15.75" x14ac:dyDescent="0.25">
      <c r="N109" s="81"/>
    </row>
    <row r="110" spans="14:14" s="57" customFormat="1" ht="15.75" x14ac:dyDescent="0.25">
      <c r="N110" s="81"/>
    </row>
    <row r="111" spans="14:14" s="57" customFormat="1" ht="15.75" x14ac:dyDescent="0.25">
      <c r="N111" s="81"/>
    </row>
    <row r="112" spans="14:14" s="57" customFormat="1" ht="15.75" x14ac:dyDescent="0.25">
      <c r="N112" s="81"/>
    </row>
    <row r="113" spans="14:14" s="57" customFormat="1" ht="15.75" x14ac:dyDescent="0.25">
      <c r="N113" s="81"/>
    </row>
    <row r="114" spans="14:14" s="57" customFormat="1" ht="15.75" x14ac:dyDescent="0.25">
      <c r="N114" s="81"/>
    </row>
    <row r="115" spans="14:14" s="57" customFormat="1" ht="15.75" x14ac:dyDescent="0.25">
      <c r="N115" s="81"/>
    </row>
    <row r="116" spans="14:14" s="57" customFormat="1" ht="15.75" x14ac:dyDescent="0.25">
      <c r="N116" s="81"/>
    </row>
    <row r="117" spans="14:14" s="57" customFormat="1" ht="15.75" x14ac:dyDescent="0.25">
      <c r="N117" s="81"/>
    </row>
    <row r="118" spans="14:14" s="57" customFormat="1" ht="15.75" x14ac:dyDescent="0.25">
      <c r="N118" s="81"/>
    </row>
    <row r="119" spans="14:14" s="57" customFormat="1" ht="15.75" x14ac:dyDescent="0.25">
      <c r="N119" s="81"/>
    </row>
    <row r="120" spans="14:14" s="57" customFormat="1" ht="15.75" x14ac:dyDescent="0.25">
      <c r="N120" s="81"/>
    </row>
    <row r="121" spans="14:14" s="57" customFormat="1" ht="15.75" x14ac:dyDescent="0.25">
      <c r="N121" s="81"/>
    </row>
    <row r="122" spans="14:14" s="57" customFormat="1" ht="15.75" x14ac:dyDescent="0.25">
      <c r="N122" s="81"/>
    </row>
    <row r="123" spans="14:14" s="57" customFormat="1" ht="15.75" x14ac:dyDescent="0.25">
      <c r="N123" s="81"/>
    </row>
    <row r="124" spans="14:14" s="57" customFormat="1" ht="15.75" x14ac:dyDescent="0.25">
      <c r="N124" s="81"/>
    </row>
    <row r="125" spans="14:14" s="57" customFormat="1" ht="15.75" x14ac:dyDescent="0.25">
      <c r="N125" s="81"/>
    </row>
    <row r="126" spans="14:14" s="57" customFormat="1" ht="15.75" x14ac:dyDescent="0.25">
      <c r="N126" s="81"/>
    </row>
    <row r="127" spans="14:14" s="57" customFormat="1" ht="15.75" x14ac:dyDescent="0.25">
      <c r="N127" s="81"/>
    </row>
    <row r="128" spans="14:14" s="57" customFormat="1" ht="15.75" x14ac:dyDescent="0.25">
      <c r="N128" s="81"/>
    </row>
    <row r="129" spans="14:14" s="57" customFormat="1" ht="15.75" x14ac:dyDescent="0.25">
      <c r="N129" s="81"/>
    </row>
    <row r="130" spans="14:14" s="57" customFormat="1" ht="15.75" x14ac:dyDescent="0.25">
      <c r="N130" s="81"/>
    </row>
    <row r="131" spans="14:14" s="57" customFormat="1" ht="15.75" x14ac:dyDescent="0.25">
      <c r="N131" s="81"/>
    </row>
    <row r="132" spans="14:14" s="57" customFormat="1" ht="15.75" x14ac:dyDescent="0.25">
      <c r="N132" s="81"/>
    </row>
    <row r="133" spans="14:14" s="57" customFormat="1" ht="15.75" x14ac:dyDescent="0.25">
      <c r="N133" s="81"/>
    </row>
    <row r="134" spans="14:14" s="57" customFormat="1" ht="15.75" x14ac:dyDescent="0.25">
      <c r="N134" s="81"/>
    </row>
    <row r="135" spans="14:14" s="57" customFormat="1" ht="15.75" x14ac:dyDescent="0.25">
      <c r="N135" s="81"/>
    </row>
    <row r="136" spans="14:14" s="57" customFormat="1" ht="15.75" x14ac:dyDescent="0.25">
      <c r="N136" s="81"/>
    </row>
    <row r="137" spans="14:14" s="57" customFormat="1" ht="15.75" x14ac:dyDescent="0.25">
      <c r="N137" s="81"/>
    </row>
    <row r="138" spans="14:14" s="57" customFormat="1" ht="15.75" x14ac:dyDescent="0.25">
      <c r="N138" s="81"/>
    </row>
    <row r="139" spans="14:14" s="57" customFormat="1" ht="15.75" x14ac:dyDescent="0.25">
      <c r="N139" s="81"/>
    </row>
    <row r="140" spans="14:14" s="57" customFormat="1" ht="15.75" x14ac:dyDescent="0.25">
      <c r="N140" s="81"/>
    </row>
    <row r="141" spans="14:14" s="57" customFormat="1" ht="15.75" x14ac:dyDescent="0.25">
      <c r="N141" s="81"/>
    </row>
    <row r="142" spans="14:14" s="57" customFormat="1" ht="15.75" x14ac:dyDescent="0.25">
      <c r="N142" s="81"/>
    </row>
    <row r="143" spans="14:14" s="57" customFormat="1" ht="15.75" x14ac:dyDescent="0.25">
      <c r="N143" s="81"/>
    </row>
    <row r="144" spans="14:14" s="57" customFormat="1" ht="15.75" x14ac:dyDescent="0.25">
      <c r="N144" s="81"/>
    </row>
    <row r="145" spans="14:14" s="57" customFormat="1" ht="15.75" x14ac:dyDescent="0.25">
      <c r="N145" s="81"/>
    </row>
    <row r="146" spans="14:14" s="57" customFormat="1" ht="15.75" x14ac:dyDescent="0.25">
      <c r="N146" s="81"/>
    </row>
    <row r="147" spans="14:14" s="57" customFormat="1" ht="15.75" x14ac:dyDescent="0.25">
      <c r="N147" s="81"/>
    </row>
    <row r="148" spans="14:14" s="57" customFormat="1" ht="15.75" x14ac:dyDescent="0.25">
      <c r="N148" s="81"/>
    </row>
    <row r="149" spans="14:14" s="57" customFormat="1" ht="15.75" x14ac:dyDescent="0.25">
      <c r="N149" s="81"/>
    </row>
    <row r="150" spans="14:14" s="57" customFormat="1" ht="15.75" x14ac:dyDescent="0.25">
      <c r="N150" s="81"/>
    </row>
    <row r="151" spans="14:14" s="57" customFormat="1" ht="15.75" x14ac:dyDescent="0.25">
      <c r="N151" s="81"/>
    </row>
    <row r="152" spans="14:14" s="57" customFormat="1" ht="15.75" x14ac:dyDescent="0.25">
      <c r="N152" s="81"/>
    </row>
    <row r="153" spans="14:14" s="57" customFormat="1" ht="15.75" x14ac:dyDescent="0.25">
      <c r="N153" s="81"/>
    </row>
    <row r="154" spans="14:14" s="57" customFormat="1" ht="15.75" x14ac:dyDescent="0.25">
      <c r="N154" s="81"/>
    </row>
    <row r="155" spans="14:14" s="57" customFormat="1" ht="15.75" x14ac:dyDescent="0.25">
      <c r="N155" s="81"/>
    </row>
    <row r="156" spans="14:14" s="57" customFormat="1" ht="15.75" x14ac:dyDescent="0.25">
      <c r="N156" s="81"/>
    </row>
    <row r="157" spans="14:14" s="57" customFormat="1" ht="15.75" x14ac:dyDescent="0.25">
      <c r="N157" s="81"/>
    </row>
    <row r="158" spans="14:14" s="57" customFormat="1" ht="15.75" x14ac:dyDescent="0.25">
      <c r="N158" s="81"/>
    </row>
    <row r="159" spans="14:14" s="57" customFormat="1" ht="15.75" x14ac:dyDescent="0.25">
      <c r="N159" s="81"/>
    </row>
    <row r="160" spans="14:14" s="57" customFormat="1" ht="15.75" x14ac:dyDescent="0.25">
      <c r="N160" s="81"/>
    </row>
    <row r="161" spans="14:14" s="57" customFormat="1" ht="15.75" x14ac:dyDescent="0.25">
      <c r="N161" s="81"/>
    </row>
    <row r="162" spans="14:14" s="57" customFormat="1" ht="15.75" x14ac:dyDescent="0.25">
      <c r="N162" s="81"/>
    </row>
    <row r="163" spans="14:14" s="57" customFormat="1" ht="15.75" x14ac:dyDescent="0.25">
      <c r="N163" s="81"/>
    </row>
    <row r="164" spans="14:14" s="57" customFormat="1" ht="15.75" x14ac:dyDescent="0.25">
      <c r="N164" s="81"/>
    </row>
    <row r="165" spans="14:14" s="57" customFormat="1" ht="15.75" x14ac:dyDescent="0.25">
      <c r="N165" s="81"/>
    </row>
    <row r="166" spans="14:14" s="57" customFormat="1" ht="15.75" x14ac:dyDescent="0.25">
      <c r="N166" s="81"/>
    </row>
    <row r="167" spans="14:14" s="57" customFormat="1" ht="15.75" x14ac:dyDescent="0.25">
      <c r="N167" s="81"/>
    </row>
    <row r="168" spans="14:14" s="57" customFormat="1" ht="15.75" x14ac:dyDescent="0.25">
      <c r="N168" s="81"/>
    </row>
    <row r="169" spans="14:14" s="57" customFormat="1" ht="15.75" x14ac:dyDescent="0.25">
      <c r="N169" s="81"/>
    </row>
    <row r="170" spans="14:14" s="57" customFormat="1" ht="15.75" x14ac:dyDescent="0.25">
      <c r="N170" s="81"/>
    </row>
    <row r="171" spans="14:14" s="57" customFormat="1" ht="15.75" x14ac:dyDescent="0.25">
      <c r="N171" s="81"/>
    </row>
    <row r="172" spans="14:14" s="57" customFormat="1" ht="15.75" x14ac:dyDescent="0.25">
      <c r="N172" s="81"/>
    </row>
    <row r="173" spans="14:14" s="57" customFormat="1" ht="15.75" x14ac:dyDescent="0.25">
      <c r="N173" s="81"/>
    </row>
    <row r="174" spans="14:14" s="57" customFormat="1" ht="15.75" x14ac:dyDescent="0.25">
      <c r="N174" s="81"/>
    </row>
    <row r="175" spans="14:14" s="57" customFormat="1" ht="15.75" x14ac:dyDescent="0.25">
      <c r="N175" s="81"/>
    </row>
    <row r="176" spans="14:14" s="57" customFormat="1" ht="15.75" x14ac:dyDescent="0.25">
      <c r="N176" s="81"/>
    </row>
    <row r="177" spans="14:14" s="57" customFormat="1" ht="15.75" x14ac:dyDescent="0.25">
      <c r="N177" s="81"/>
    </row>
    <row r="178" spans="14:14" s="57" customFormat="1" ht="15.75" x14ac:dyDescent="0.25">
      <c r="N178" s="81"/>
    </row>
    <row r="179" spans="14:14" s="57" customFormat="1" ht="15.75" x14ac:dyDescent="0.25">
      <c r="N179" s="81"/>
    </row>
    <row r="180" spans="14:14" s="57" customFormat="1" ht="15.75" x14ac:dyDescent="0.25">
      <c r="N180" s="81"/>
    </row>
    <row r="181" spans="14:14" s="57" customFormat="1" ht="15.75" x14ac:dyDescent="0.25">
      <c r="N181" s="81"/>
    </row>
    <row r="182" spans="14:14" s="57" customFormat="1" ht="15.75" x14ac:dyDescent="0.25">
      <c r="N182" s="81"/>
    </row>
    <row r="183" spans="14:14" s="57" customFormat="1" ht="15.75" x14ac:dyDescent="0.25">
      <c r="N183" s="81"/>
    </row>
    <row r="184" spans="14:14" s="57" customFormat="1" ht="15.75" x14ac:dyDescent="0.25">
      <c r="N184" s="81"/>
    </row>
    <row r="185" spans="14:14" s="57" customFormat="1" ht="15.75" x14ac:dyDescent="0.25">
      <c r="N185" s="81"/>
    </row>
    <row r="186" spans="14:14" s="57" customFormat="1" ht="15.75" x14ac:dyDescent="0.25">
      <c r="N186" s="81"/>
    </row>
    <row r="187" spans="14:14" s="57" customFormat="1" ht="15.75" x14ac:dyDescent="0.25">
      <c r="N187" s="81"/>
    </row>
    <row r="188" spans="14:14" s="57" customFormat="1" ht="15.75" x14ac:dyDescent="0.25">
      <c r="N188" s="81"/>
    </row>
    <row r="189" spans="14:14" s="57" customFormat="1" ht="15.75" x14ac:dyDescent="0.25">
      <c r="N189" s="81"/>
    </row>
    <row r="190" spans="14:14" s="57" customFormat="1" ht="15.75" x14ac:dyDescent="0.25">
      <c r="N190" s="81"/>
    </row>
    <row r="191" spans="14:14" s="57" customFormat="1" ht="15.75" x14ac:dyDescent="0.25">
      <c r="N191" s="81"/>
    </row>
    <row r="192" spans="14:14" s="57" customFormat="1" ht="15.75" x14ac:dyDescent="0.25">
      <c r="N192" s="81"/>
    </row>
    <row r="193" spans="14:14" s="57" customFormat="1" ht="15.75" x14ac:dyDescent="0.25">
      <c r="N193" s="81"/>
    </row>
    <row r="194" spans="14:14" s="57" customFormat="1" ht="15.75" x14ac:dyDescent="0.25">
      <c r="N194" s="81"/>
    </row>
    <row r="195" spans="14:14" s="57" customFormat="1" ht="15.75" x14ac:dyDescent="0.25">
      <c r="N195" s="81"/>
    </row>
    <row r="196" spans="14:14" s="57" customFormat="1" ht="15.75" x14ac:dyDescent="0.25">
      <c r="N196" s="81"/>
    </row>
    <row r="197" spans="14:14" s="57" customFormat="1" ht="15.75" x14ac:dyDescent="0.25">
      <c r="N197" s="81"/>
    </row>
    <row r="198" spans="14:14" s="57" customFormat="1" ht="15.75" x14ac:dyDescent="0.25">
      <c r="N198" s="81"/>
    </row>
    <row r="199" spans="14:14" s="57" customFormat="1" ht="15.75" x14ac:dyDescent="0.25">
      <c r="N199" s="81"/>
    </row>
    <row r="200" spans="14:14" s="57" customFormat="1" ht="15.75" x14ac:dyDescent="0.25">
      <c r="N200" s="81"/>
    </row>
    <row r="201" spans="14:14" s="57" customFormat="1" ht="15.75" x14ac:dyDescent="0.25">
      <c r="N201" s="81"/>
    </row>
    <row r="202" spans="14:14" s="57" customFormat="1" ht="15.75" x14ac:dyDescent="0.25">
      <c r="N202" s="81"/>
    </row>
  </sheetData>
  <mergeCells count="11">
    <mergeCell ref="F1:F2"/>
    <mergeCell ref="A1:A2"/>
    <mergeCell ref="B1:B2"/>
    <mergeCell ref="C1:C2"/>
    <mergeCell ref="D1:D2"/>
    <mergeCell ref="E1:E2"/>
    <mergeCell ref="G1:I1"/>
    <mergeCell ref="J1:J2"/>
    <mergeCell ref="K1:K2"/>
    <mergeCell ref="L1:L2"/>
    <mergeCell ref="M1:O1"/>
  </mergeCells>
  <dataValidations count="2">
    <dataValidation type="whole" operator="greaterThanOrEqual" allowBlank="1" showInputMessage="1" showErrorMessage="1" sqref="D51997:E52012 D117533:E117548 D183069:E183084 D248605:E248620 D314141:E314156 D379677:E379692 D445213:E445228 D510749:E510764 D576285:E576300 D641821:E641836 D707357:E707372 D772893:E772908 D838429:E838444 D903965:E903980 D969501:E969516 G51997:I52012 G117533:I117548 G183069:I183084 G248605:I248620 G314141:I314156 G379677:I379692 G445213:I445228 G510749:I510764 G576285:I576300 G641821:I641836 G707357:I707372 G772893:I772908 G838429:I838444 G903965:I903980 G969501:I969516 K51997:K52012 K117533:K117548 K183069:K183084 K248605:K248620 K314141:K314156 K379677:K379692 K445213:K445228 K510749:K510764 K576285:K576300 K641821:K641836 K707357:K707372 K772893:K772908 K838429:K838444 K903965:K903980 K969501:K969516">
      <formula1>0</formula1>
    </dataValidation>
    <dataValidation type="decimal" operator="greaterThanOrEqual" allowBlank="1" showInputMessage="1" showErrorMessage="1" sqref="D51991:D51992 D117527:D117528 D183063:D183064 D248599:D248600 D314135:D314136 D379671:D379672 D445207:D445208 D510743:D510744 D576279:D576280 D641815:D641816 D707351:D707352 D772887:D772888 D838423:D838424 D903959:D903960 D969495:D969496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B17" sqref="B17"/>
    </sheetView>
  </sheetViews>
  <sheetFormatPr defaultRowHeight="15" x14ac:dyDescent="0.25"/>
  <cols>
    <col min="1" max="1" width="38.7109375" customWidth="1"/>
    <col min="2" max="2" width="21.5703125" customWidth="1"/>
    <col min="3" max="3" width="22.85546875" customWidth="1"/>
    <col min="4" max="4" width="25.7109375" customWidth="1"/>
    <col min="5" max="5" width="31.5703125" customWidth="1"/>
    <col min="6" max="6" width="25.7109375" customWidth="1"/>
    <col min="7" max="7" width="24.85546875" customWidth="1"/>
    <col min="8" max="8" width="18.140625" customWidth="1"/>
    <col min="9" max="9" width="19.85546875" customWidth="1"/>
  </cols>
  <sheetData>
    <row r="1" spans="1:9" ht="18.75" x14ac:dyDescent="0.25">
      <c r="A1" s="91" t="s">
        <v>41</v>
      </c>
      <c r="B1" s="91"/>
      <c r="C1" s="91"/>
      <c r="D1" s="91"/>
      <c r="E1" s="91"/>
      <c r="F1" s="91"/>
      <c r="G1" s="91"/>
      <c r="H1" s="91"/>
      <c r="I1" s="91"/>
    </row>
    <row r="2" spans="1:9" ht="17.25" x14ac:dyDescent="0.3">
      <c r="A2" s="6" t="s">
        <v>1</v>
      </c>
      <c r="B2" s="6" t="s">
        <v>53</v>
      </c>
      <c r="C2" s="51"/>
      <c r="D2" s="51"/>
      <c r="E2" s="51"/>
      <c r="F2" s="8"/>
      <c r="G2" s="8"/>
      <c r="H2" s="8"/>
      <c r="I2" s="8"/>
    </row>
    <row r="3" spans="1:9" ht="15.75" thickBot="1" x14ac:dyDescent="0.3">
      <c r="A3" s="3"/>
      <c r="B3" s="3"/>
      <c r="C3" s="3"/>
      <c r="D3" s="3"/>
      <c r="E3" s="3"/>
      <c r="F3" s="3"/>
      <c r="G3" s="3"/>
      <c r="H3" s="3"/>
      <c r="I3" s="3"/>
    </row>
    <row r="4" spans="1:9" ht="15.75" customHeight="1" thickBot="1" x14ac:dyDescent="0.3">
      <c r="A4" s="125" t="s">
        <v>42</v>
      </c>
      <c r="B4" s="127" t="s">
        <v>43</v>
      </c>
      <c r="C4" s="128"/>
      <c r="D4" s="128"/>
      <c r="E4" s="128"/>
      <c r="F4" s="128"/>
      <c r="G4" s="128"/>
      <c r="H4" s="128"/>
      <c r="I4" s="129"/>
    </row>
    <row r="5" spans="1:9" ht="62.25" customHeight="1" x14ac:dyDescent="0.25">
      <c r="A5" s="126"/>
      <c r="B5" s="52" t="s">
        <v>31</v>
      </c>
      <c r="C5" s="53" t="s">
        <v>44</v>
      </c>
      <c r="D5" s="53" t="s">
        <v>45</v>
      </c>
      <c r="E5" s="53" t="s">
        <v>46</v>
      </c>
      <c r="F5" s="53" t="s">
        <v>47</v>
      </c>
      <c r="G5" s="53" t="s">
        <v>48</v>
      </c>
      <c r="H5" s="53" t="s">
        <v>49</v>
      </c>
      <c r="I5" s="53" t="s">
        <v>50</v>
      </c>
    </row>
    <row r="6" spans="1:9" ht="15.75" thickBot="1" x14ac:dyDescent="0.3">
      <c r="A6" s="54">
        <v>54</v>
      </c>
      <c r="B6" s="56">
        <f>C6+D6+E6+F6+G6+H6+I6</f>
        <v>2</v>
      </c>
      <c r="C6" s="55">
        <v>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2</v>
      </c>
    </row>
    <row r="7" spans="1:9" ht="15.75" customHeight="1" thickBot="1" x14ac:dyDescent="0.3">
      <c r="A7" s="130" t="s">
        <v>51</v>
      </c>
      <c r="B7" s="127" t="s">
        <v>52</v>
      </c>
      <c r="C7" s="128"/>
      <c r="D7" s="128"/>
      <c r="E7" s="128"/>
      <c r="F7" s="128"/>
      <c r="G7" s="128"/>
      <c r="H7" s="128"/>
      <c r="I7" s="129"/>
    </row>
    <row r="8" spans="1:9" ht="71.25" customHeight="1" x14ac:dyDescent="0.25">
      <c r="A8" s="130"/>
      <c r="B8" s="52" t="s">
        <v>31</v>
      </c>
      <c r="C8" s="53" t="s">
        <v>44</v>
      </c>
      <c r="D8" s="53" t="s">
        <v>45</v>
      </c>
      <c r="E8" s="53" t="s">
        <v>46</v>
      </c>
      <c r="F8" s="53" t="s">
        <v>47</v>
      </c>
      <c r="G8" s="53" t="s">
        <v>48</v>
      </c>
      <c r="H8" s="53" t="s">
        <v>49</v>
      </c>
      <c r="I8" s="53" t="s">
        <v>50</v>
      </c>
    </row>
    <row r="9" spans="1:9" ht="15.75" thickBot="1" x14ac:dyDescent="0.3">
      <c r="A9" s="54">
        <v>26</v>
      </c>
      <c r="B9" s="56">
        <f>C9+D9+E9+F9+G9+H9+I9</f>
        <v>7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7</v>
      </c>
    </row>
    <row r="11" spans="1:9" x14ac:dyDescent="0.25">
      <c r="A11" t="s">
        <v>54</v>
      </c>
    </row>
  </sheetData>
  <mergeCells count="5">
    <mergeCell ref="A1:I1"/>
    <mergeCell ref="A4:A5"/>
    <mergeCell ref="B4:I4"/>
    <mergeCell ref="A7:A8"/>
    <mergeCell ref="B7:I7"/>
  </mergeCells>
  <dataValidations count="1">
    <dataValidation type="whole" operator="greaterThanOrEqual" allowBlank="1" showInputMessage="1" showErrorMessage="1" sqref="A6 C9:I9 C6:I6 A9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ΑΘΡΟΙΣΤΙΚΑ Β΄ΤΡΙΜ. 2019 </vt:lpstr>
      <vt:lpstr>ΣΥΓΚΕΝΤΡΩΤΙΚΑ Β΄ΤΡΙΜ. 2019</vt:lpstr>
      <vt:lpstr>ΑΦΕΡΕΓΓΥΟΤΗΤΑ B' ΤΡΙΜ.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Maragkou Maria</dc:creator>
  <cp:lastModifiedBy>Maragkou Maria</cp:lastModifiedBy>
  <dcterms:created xsi:type="dcterms:W3CDTF">2019-10-14T12:29:38Z</dcterms:created>
  <dcterms:modified xsi:type="dcterms:W3CDTF">2019-10-14T12:53:01Z</dcterms:modified>
</cp:coreProperties>
</file>